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 documentId="8_{646413DB-16A5-4688-8A3E-E2BC837D1B8A}" xr6:coauthVersionLast="47" xr6:coauthVersionMax="47" xr10:uidLastSave="{8FB83EB7-8095-4857-8476-C3E58BADFAA7}"/>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TC01'!$A$4:$M$23</definedName>
    <definedName name="_xlnm._FilterDatabase" localSheetId="11" hidden="1">'SITFTS-0905 TC02'!$A$4:$Y$4</definedName>
    <definedName name="_xlnm._FilterDatabase" localSheetId="12" hidden="1">'SITFTS-0905 TC03'!$A$4:$M$18</definedName>
    <definedName name="_xlnm._FilterDatabase" localSheetId="13" hidden="1">'SITFTS-0905 TC04'!$A$4:$Z$4</definedName>
    <definedName name="_xlnm._FilterDatabase" localSheetId="14" hidden="1">'SITFTS-0905 TC05'!$A$4:$Z$4</definedName>
    <definedName name="_xlnm._FilterDatabase" localSheetId="15" hidden="1">'SITFTS-0905 TC06'!$A$4:$Z$4</definedName>
    <definedName name="_xlnm._FilterDatabase" localSheetId="16" hidden="1">'SITFTS-0905 TC07'!$A$4:$M$8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15" r:id="rId21"/>
    <pivotCache cacheId="16" r:id="rId22"/>
    <pivotCache cacheId="17"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<sst xmlns="http://schemas.openxmlformats.org/spreadsheetml/2006/main" count="3198" uniqueCount="869">
  <si>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</si>
  <si>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</si>
  <si>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</si>
  <si>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</si>
  <si>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</si>
  <si>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</si>
  <si>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</si>
  <si>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</si>
  <si>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</si>
  <si>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</si>
  <si>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</si>
  <si>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</si>
  <si>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</si>
  <si>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</si>
  <si>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</si>
  <si>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</si>
  <si>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</si>
  <si>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</si>
  <si>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</si>
  <si>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</si>
  <si>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</si>
  <si>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</si>
  <si>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</si>
  <si>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</si>
  <si>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</si>
  <si>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</si>
  <si>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</si>
  <si>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</si>
  <si>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</si>
  <si>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</si>
  <si>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</si>
  <si>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</si>
  <si>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</si>
  <si>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</si>
  <si>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</si>
  <si>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</si>
  <si>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</si>
  <si>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</si>
  <si>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</si>
  <si>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</si>
  <si>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</si>
  <si>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</si>
  <si>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</si>
  <si>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</si>
  <si>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</si>
  <si>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</si>
  <si>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</si>
  <si>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</si>
  <si>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</si>
  <si>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</si>
  <si>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</si>
  <si>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</si>
  <si>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</si>
  <si>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</si>
  <si>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</si>
  <si>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</si>
  <si>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</si>
  <si>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</si>
  <si>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</si>
  <si>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</si>
  <si>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</si>
  <si>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</si>
  <si>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</si>
  <si>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</si>
  <si>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</si>
  <si>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</si>
  <si>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</si>
  <si>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</si>
  <si>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</si>
  <si>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</si>
  <si>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</si>
  <si>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</si>
  <si>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</si>
  <si>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</si>
  <si>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</si>
  <si>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</si>
  <si>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</si>
  <si>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</si>
  <si>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</si>
  <si>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</si>
  <si>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</si>
  <si>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</si>
  <si>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</si>
  <si>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</si>
  <si>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</si>
  <si>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</si>
  <si>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</si>
  <si>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</si>
  <si>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</si>
  <si>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</si>
  <si>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</si>
  <si>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</si>
  <si>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</si>
  <si>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</si>
  <si>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</si>
  <si>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</si>
  <si>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</si>
  <si>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</si>
  <si>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</si>
  <si>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</si>
  <si>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</si>
  <si>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</si>
  <si>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</si>
  <si>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</si>
  <si>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</si>
  <si>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</si>
  <si>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</si>
  <si>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</si>
  <si>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</si>
  <si>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</si>
  <si>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</si>
  <si>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</si>
  <si>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</si>
  <si>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</si>
  <si>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</si>
  <si>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</si>
  <si>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</si>
  <si>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</si>
  <si>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</si>
  <si>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</si>
  <si>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</si>
  <si>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</si>
  <si>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</si>
  <si>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</si>
  <si>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</si>
  <si>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</si>
  <si>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</si>
  <si>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</si>
  <si>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</si>
  <si>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</si>
  <si>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</si>
  <si>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</si>
  <si>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</si>
  <si>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</si>
  <si>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</si>
  <si>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</si>
  <si>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</si>
  <si>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</si>
  <si>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</si>
  <si>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</si>
  <si>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</si>
  <si>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</si>
  <si>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</si>
  <si>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</si>
  <si>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</si>
  <si>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</si>
  <si>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</si>
  <si>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</si>
  <si>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</si>
  <si>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</si>
  <si>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</si>
  <si>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</si>
  <si>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</si>
  <si>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</si>
  <si>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</si>
  <si>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</si>
  <si>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</si>
  <si>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</si>
  <si>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</si>
  <si>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</si>
  <si>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</si>
  <si>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</si>
  <si>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</si>
  <si>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</si>
  <si>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</si>
  <si>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</si>
  <si>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</si>
  <si>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</si>
  <si>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</si>
  <si>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</si>
  <si>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</si>
  <si>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</si>
  <si>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</si>
  <si>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</si>
  <si>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</si>
  <si>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</si>
  <si>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</si>
  <si>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</si>
  <si>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</si>
  <si>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</si>
  <si>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</si>
  <si>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</si>
  <si>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</si>
  <si>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</si>
  <si>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</si>
  <si>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</si>
  <si>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</si>
  <si>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</si>
  <si>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</si>
  <si>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</si>
  <si>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</si>
  <si>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</si>
  <si>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</si>
  <si>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</si>
  <si>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</si>
  <si>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</si>
  <si>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</si>
  <si>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</si>
  <si>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</si>
  <si>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</si>
  <si>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</si>
  <si>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</si>
  <si>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</si>
  <si>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</si>
  <si>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</si>
  <si>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</si>
  <si>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</si>
  <si>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</si>
  <si>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</si>
  <si>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</si>
  <si>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</si>
  <si>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</si>
  <si>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</si>
  <si>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</si>
  <si>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</si>
  <si>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</si>
  <si>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</si>
  <si>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</si>
  <si>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</si>
  <si>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</si>
  <si>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</si>
  <si>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</si>
  <si>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</si>
  <si>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</si>
  <si>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</si>
  <si>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</si>
  <si>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</si>
  <si>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</si>
  <si>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</si>
  <si>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</si>
  <si>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</si>
  <si>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</si>
  <si>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</si>
  <si>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</si>
  <si>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</si>
  <si>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</si>
  <si>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</si>
  <si>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</si>
  <si>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</si>
  <si>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</si>
  <si>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</si>
  <si>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</si>
  <si>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</si>
  <si>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</si>
  <si>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</si>
  <si>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</si>
  <si>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</si>
  <si>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</si>
  <si>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</si>
  <si>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</si>
  <si>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</si>
  <si>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</si>
  <si>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</si>
  <si>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</si>
  <si>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</si>
  <si>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</si>
  <si>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</si>
  <si>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</si>
  <si>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</si>
  <si>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</si>
  <si>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</si>
  <si>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</si>
  <si>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</si>
  <si>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</si>
  <si>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</si>
  <si>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</si>
  <si>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</si>
  <si>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</si>
  <si>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</si>
  <si>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</si>
  <si>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</si>
  <si>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</si>
  <si>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</si>
  <si>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</si>
  <si>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</si>
  <si>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</si>
  <si>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</si>
  <si>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</si>
  <si>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</si>
  <si>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</si>
  <si>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</si>
  <si>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</si>
  <si>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</si>
  <si>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</si>
  <si>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</si>
  <si>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</si>
  <si>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</si>
  <si>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</si>
  <si>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</si>
  <si>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</si>
  <si>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</si>
  <si>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</si>
  <si>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</si>
  <si>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</si>
  <si>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</si>
  <si>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</si>
  <si>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</si>
  <si>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</si>
  <si>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</si>
  <si>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</si>
  <si>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</si>
  <si>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</si>
  <si>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</si>
  <si>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</si>
  <si>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</si>
  <si>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</si>
  <si>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</si>
  <si>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</si>
  <si>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</si>
  <si>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</si>
  <si>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</si>
  <si>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</si>
  <si>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</si>
  <si>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</si>
  <si>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</si>
  <si>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</si>
  <si>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</si>
  <si>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</si>
  <si>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</si>
  <si>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</si>
  <si>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</si>
  <si>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</si>
  <si>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</si>
  <si>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</si>
  <si>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</si>
  <si>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</si>
  <si>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</si>
  <si>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</si>
  <si>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</si>
  <si>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</si>
  <si>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</si>
  <si>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</si>
  <si>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</si>
  <si>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</si>
  <si>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</si>
  <si>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</si>
  <si>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</si>
  <si>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</si>
  <si>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</si>
  <si>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</si>
  <si>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</si>
  <si>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</si>
  <si>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</si>
  <si>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</si>
  <si>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</si>
  <si>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</si>
  <si>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</si>
  <si>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</si>
  <si>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</si>
  <si>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</si>
  <si>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</si>
  <si>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</si>
  <si>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</si>
  <si>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</si>
  <si>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</si>
  <si>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</si>
  <si>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</si>
  <si>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</si>
  <si>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</si>
  <si>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</si>
  <si>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</si>
  <si>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</si>
  <si>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</si>
  <si>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</si>
  <si>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</si>
  <si>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</si>
  <si>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</si>
  <si>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</si>
  <si>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</si>
  <si>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</si>
  <si>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</si>
  <si>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</si>
  <si>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</si>
  <si>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</si>
  <si>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</si>
  <si>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</si>
  <si>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</si>
  <si>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</si>
  <si>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</si>
  <si>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</si>
  <si>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</si>
  <si>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</si>
  <si>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</si>
  <si>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</si>
  <si>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</si>
  <si>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</si>
  <si>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</si>
  <si>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</si>
  <si>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</si>
  <si>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</si>
  <si>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</si>
  <si>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</si>
  <si>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</si>
  <si>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</si>
  <si>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</si>
  <si>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</si>
  <si>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</si>
  <si>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</si>
  <si>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</si>
  <si>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</si>
  <si>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</si>
  <si>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</si>
  <si>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</si>
  <si>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</si>
  <si>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</si>
  <si>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</si>
  <si>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</si>
  <si>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</si>
  <si>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</si>
  <si>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</si>
  <si>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</si>
  <si>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</si>
  <si>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</si>
  <si>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</si>
  <si>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</si>
  <si>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</si>
  <si>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</si>
  <si>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</si>
  <si>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</si>
  <si>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</si>
  <si>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</si>
  <si>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</si>
  <si>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</si>
  <si>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</si>
  <si>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</si>
  <si>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</si>
  <si>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</si>
  <si>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</si>
  <si>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</si>
  <si>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</si>
  <si>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</si>
  <si>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</si>
  <si>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</si>
  <si>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</si>
  <si>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</si>
  <si>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</si>
  <si>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</si>
  <si>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</si>
  <si>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</si>
  <si>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</si>
  <si>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</si>
  <si>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</si>
  <si>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</si>
  <si>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</si>
  <si>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</si>
  <si>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</si>
  <si>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</si>
  <si>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</si>
  <si>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</si>
  <si>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</si>
  <si>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</si>
  <si>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</si>
  <si>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</si>
  <si>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</si>
  <si>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</si>
  <si>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</si>
  <si>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</si>
  <si>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</si>
  <si>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</si>
  <si>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</si>
  <si>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</si>
  <si>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</si>
  <si>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</si>
  <si>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</si>
  <si>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</si>
  <si>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</si>
  <si>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</si>
  <si>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</si>
  <si>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</si>
  <si>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</si>
  <si>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</si>
  <si>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</si>
  <si>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</si>
  <si>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</si>
  <si>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</si>
  <si>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</si>
  <si>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</si>
  <si>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</si>
  <si>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</si>
  <si>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</si>
  <si>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</si>
  <si>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</si>
  <si>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</si>
  <si>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</si>
  <si>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</si>
  <si>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</si>
  <si>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</si>
  <si>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</si>
  <si>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</si>
  <si>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</si>
  <si>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</si>
  <si>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</si>
  <si>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</si>
  <si>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</si>
  <si>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</si>
  <si>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</si>
  <si>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</si>
  <si>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</si>
  <si>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</si>
  <si>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</si>
  <si>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</si>
  <si>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</si>
  <si>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</si>
  <si>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</si>
  <si>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</si>
  <si>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</si>
  <si>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</si>
  <si>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</si>
  <si>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</si>
  <si>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</si>
  <si>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</si>
  <si>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</si>
  <si>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</si>
  <si>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</si>
  <si>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</si>
  <si>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</si>
  <si>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</si>
  <si>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</si>
  <si>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</si>
  <si>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</si>
  <si>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</si>
  <si>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</si>
  <si>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</si>
  <si>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</si>
  <si>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</si>
  <si>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</si>
  <si>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</si>
  <si>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</si>
  <si>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</si>
  <si>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</si>
  <si>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</si>
  <si>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</si>
  <si>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</si>
  <si>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</si>
  <si>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</si>
  <si>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</si>
  <si>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</si>
  <si>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</si>
  <si>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</si>
  <si>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</si>
  <si>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</si>
  <si>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</si>
  <si>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</si>
  <si>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</si>
  <si>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</si>
  <si>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</si>
  <si>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</si>
  <si>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</si>
  <si>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</si>
  <si>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</si>
  <si>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</si>
  <si>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</si>
  <si>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</si>
  <si>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</si>
  <si>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</si>
  <si>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</si>
  <si>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</si>
  <si>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</si>
  <si>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</si>
  <si>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</si>
  <si>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</si>
  <si>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</si>
  <si>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</si>
  <si>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</si>
  <si>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</si>
  <si>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</si>
  <si>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</si>
  <si>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</si>
  <si>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</si>
  <si>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</si>
  <si>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</si>
  <si>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Hrishikesh</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</si>
  <si>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</si>
  <si>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</si>
  <si>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</si>
  <si>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</si>
  <si>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</si>
  <si>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</si>
  <si>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</si>
  <si>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IR7 v0.6.7</t>
  </si>
  <si>
    <t>Removed Invalid requirment's that are deemed OOS for SIT- F MHHS-BR-MS-056 &amp; MHHS-BR-MS-073-1 on TC01 to TC06</t>
  </si>
  <si>
    <t>Evidence flag changed from Y to N of TC03 for steps  1,3,8,11</t>
  </si>
  <si>
    <t>0.6.7</t>
  </si>
  <si>
    <t>Removed invalid mappings -
TC01
MHHS-BR-DS-119, MHHS-BR-DS-120
TC05 
MHHS-BR-DS-119, MHHS-BR-DS-120</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</si>
  <si>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</si>
  <si>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</si>
  <si>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</si>
  <si>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</si>
  <si>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</si>
  <si>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</si>
  <si>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</si>
  <si>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</si>
  <si>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</si>
  <si>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</si>
  <si>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</si>
  <si>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</si>
  <si>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</si>
  <si>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</si>
  <si>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</si>
  <si>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</si>
  <si>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</si>
  <si>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</si>
  <si>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</si>
  <si>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</si>
  <si>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</si>
  <si>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</si>
  <si>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</si>
  <si>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</si>
  <si>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</si>
  <si>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</si>
  <si>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</si>
  <si>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SITFTS-0905-Traditional to Smart Meter Exchange</t>
  </si>
  <si>
    <t>SITFTS-0905  TC01</t>
  </si>
  <si>
    <t>0.6.5</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</si>
  <si>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</si>
  <si>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</si>
  <si>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</si>
  <si>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</si>
  <si>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</si>
  <si>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Smart to Smart Meter Exchange</t>
  </si>
  <si>
    <t>SITFTS-0905  TC02</t>
  </si>
  <si>
    <t>0.6.4</t>
  </si>
  <si>
    <t>Single Smart Meter SMETS 1 to be Exchanged to Smart SMETS 2 Meter (as per DES138 data specification) where the reported Meter Removal Date is before the current Meter Install Date</t>
  </si>
  <si>
    <t>Smart SMETS1 --&gt; Smart SMETS2</t>
  </si>
  <si>
    <t>SITFTS-0905 TC03</t>
  </si>
  <si>
    <t>SITFTS-0905 Smart Install</t>
  </si>
  <si>
    <t>SITFTS-0905  TC03</t>
  </si>
  <si>
    <t>0.6.3</t>
  </si>
  <si>
    <t>Non metered site install Smart SMETS 2 Meter (as per DES138 data specification) where the reported Meter ID installed already exists on another MPAN</t>
  </si>
  <si>
    <t>Smart SMETS 2</t>
  </si>
  <si>
    <t>SITFTS-0905 TC04</t>
  </si>
  <si>
    <t>SITFTS-0905 Advanced Install</t>
  </si>
  <si>
    <t>SITFTS-0905  TC04</t>
  </si>
  <si>
    <t>Non metered site install Advanced Meter (as per DES138 data specification) where the reported Modified Meter ID has been entered</t>
  </si>
  <si>
    <t>SITFTS-0905 TC05</t>
  </si>
  <si>
    <t>SITFTS-0905-Traditional  Meter Removal</t>
  </si>
  <si>
    <t>SITFTS-0905  TC05</t>
  </si>
  <si>
    <t>Single Traditional Meter to be removed (as per DES138 data specification)  where the reported Modified Meter ID has been entered</t>
  </si>
  <si>
    <t>Traditional</t>
  </si>
  <si>
    <t>SITFTS-0905 TC06</t>
  </si>
  <si>
    <t>SITFTS-0905 Advanced Meter Removal</t>
  </si>
  <si>
    <t>SITFTS-0905  TC06</t>
  </si>
  <si>
    <t>Single Advanced Meter to be removed (as per DES138 data specification)  where the reported Meter Removal Date is in the future</t>
  </si>
  <si>
    <t>SITFTS-0905 TC07</t>
  </si>
  <si>
    <t>SITFTS-0905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</si>
  <si>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</si>
  <si>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</si>
  <si>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</si>
  <si>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Smart Meter Install request Fault Resolution Report</t>
  </si>
  <si>
    <t>SITFTS-0905  TC08</t>
  </si>
  <si>
    <t>Single Smart Meter request to be where metering service are unable to complete metering work &amp; D0002 is issued</t>
  </si>
  <si>
    <t>SITFTS-0905 TC09</t>
  </si>
  <si>
    <t>SITFTS-0905 Advanced Meter Install request Notification of Failure to Install or Energise Metering System</t>
  </si>
  <si>
    <t>SITFTS-0905  TC09</t>
  </si>
  <si>
    <t>0.6.2</t>
  </si>
  <si>
    <t>Single Advanced Meter request to be where metering service are unable to complete metering work &amp; D0221 is issued</t>
  </si>
  <si>
    <t>SITFTS-0905 TC10</t>
  </si>
  <si>
    <t>SITFTS-0905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</si>
  <si>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</si>
  <si>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</si>
  <si>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</si>
  <si>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</si>
  <si>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</si>
  <si>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</si>
  <si>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</si>
  <si>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</si>
  <si>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</si>
  <si>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</si>
  <si>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</si>
  <si>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</si>
  <si>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</si>
  <si>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</si>
  <si>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</si>
  <si>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</si>
  <si>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</si>
  <si>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</si>
  <si>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</si>
  <si>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</si>
  <si>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</si>
  <si>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</si>
  <si>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</si>
  <si>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</si>
  <si>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</si>
  <si>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r>
      <rPr>
        <sz val="10"/>
        <rFont val="Calibri"/>
        <family val="2"/>
      </rPr>
      <t>MHHS-BR-MS-051</t>
    </r>
    <r>
      <rPr>
        <sz val="10"/>
        <color rgb="FFFF0000"/>
        <rFont val="Calibri"/>
        <family val="2"/>
      </rPr>
      <t xml:space="preserve">
</t>
    </r>
  </si>
  <si>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</si>
  <si>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</si>
  <si>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</si>
  <si>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</si>
  <si>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</si>
  <si>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</si>
  <si>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</si>
  <si>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</si>
  <si>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</si>
  <si>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</si>
  <si>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</si>
  <si>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MHHS-BR-DS-121
MHHS-BR-DS-122</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</si>
  <si>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</si>
  <si>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</si>
  <si>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</si>
  <si>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</si>
  <si>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</si>
  <si>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</si>
  <si>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</si>
  <si>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</si>
  <si>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</si>
  <si>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</si>
  <si>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</si>
  <si>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</si>
  <si>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</si>
  <si>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</si>
  <si>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</si>
  <si>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</si>
  <si>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</si>
  <si>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</si>
  <si>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</si>
  <si>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</si>
  <si>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</si>
  <si>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</si>
  <si>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</si>
  <si>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</si>
  <si>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</si>
  <si>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</si>
  <si>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</si>
  <si>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</si>
  <si>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</si>
  <si>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</si>
  <si>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</si>
  <si>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</si>
  <si>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</si>
  <si>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</si>
  <si>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</si>
  <si>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</si>
  <si>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</si>
  <si>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</si>
  <si>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</si>
  <si>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</si>
  <si>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</si>
  <si>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</si>
  <si>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</si>
  <si>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</si>
  <si>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</si>
  <si>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</si>
  <si>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</si>
  <si>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</si>
  <si>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</si>
  <si>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</si>
  <si>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</si>
  <si>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</si>
  <si>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</si>
  <si>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 xml:space="preserve">MHHS-BR-MS-051
</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</si>
  <si>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</si>
  <si>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</si>
  <si>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</si>
  <si>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</si>
  <si>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</si>
  <si>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</si>
  <si>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</si>
  <si>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</si>
  <si>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</si>
  <si>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</si>
  <si>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</si>
  <si>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</si>
  <si>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</si>
  <si>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</si>
  <si>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</si>
  <si>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</si>
  <si>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</si>
  <si>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</si>
  <si>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</si>
  <si>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</si>
  <si>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</si>
  <si>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</si>
  <si>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</si>
  <si>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</si>
  <si>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</si>
  <si>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</si>
  <si>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</si>
  <si>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</si>
  <si>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</si>
  <si>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</si>
  <si>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</si>
  <si>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</si>
  <si>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</si>
  <si>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</si>
  <si>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</si>
  <si>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 xml:space="preserve">MHHS-BR-DS-119
MHHS-BR-DS-120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</si>
  <si>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</si>
  <si>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</si>
  <si>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</si>
  <si>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</si>
  <si>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</si>
  <si>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</si>
  <si>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</si>
  <si>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</si>
  <si>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</si>
  <si>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</si>
  <si>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</si>
  <si>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</si>
  <si>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</si>
  <si>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</si>
  <si>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</si>
  <si>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</si>
  <si>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</si>
  <si>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</si>
  <si>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</si>
  <si>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</si>
  <si>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</si>
  <si>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</si>
  <si>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</si>
  <si>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</si>
  <si>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</si>
  <si>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</si>
  <si>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</si>
  <si>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</si>
  <si>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</si>
  <si>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</si>
  <si>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</si>
  <si>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 xml:space="preserve">MHHS-BR-MS-056
</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</si>
  <si>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</si>
  <si>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</si>
  <si>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</si>
  <si>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</si>
  <si>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</si>
  <si>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</si>
  <si>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</si>
  <si>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</si>
  <si>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</si>
  <si>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</si>
  <si>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</si>
  <si>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</si>
  <si>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</si>
  <si>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</si>
  <si>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Smart Meter Install request - Notification of Failure to Install or Energise Metering System</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</si>
  <si>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</si>
  <si>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</si>
  <si>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</si>
  <si>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</si>
  <si>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</si>
  <si>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</si>
  <si>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</si>
  <si>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</si>
  <si>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</si>
  <si>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</si>
  <si>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</si>
  <si>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</si>
  <si>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</si>
  <si>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</si>
  <si>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Smart Meter Install request - Fault Resolution Report</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</si>
  <si>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</si>
  <si>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</si>
  <si>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</si>
  <si>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</si>
  <si>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</si>
  <si>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</si>
  <si>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</si>
  <si>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</si>
  <si>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</si>
  <si>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Advanced Meter Install request - Notification of Failure to Install or Energise Metering System</t>
  </si>
  <si>
    <t>SITFTS-0905 - Advanced Meter Install request - Notification of Failure to Install or Energise Metering System</t>
  </si>
  <si>
    <t>MHHSP-BRS004-Supplier-BR-SU-066</t>
  </si>
  <si>
    <t xml:space="preserve">MHHSP-BRS002-MSA-MSS-BR-MS-051
</t>
  </si>
  <si>
    <t>SITFTS-0905 Advanced Meter Install request - Fault Resolution Report</t>
  </si>
  <si>
    <t>SITFTS-0905 - Advanced Meter Install request - Fault Resolution Report</t>
  </si>
  <si>
    <t xml:space="preserve">MHHSP-BRS004-Supplier-BR-SU-066
</t>
  </si>
  <si>
    <t>0.6.8</t>
  </si>
  <si>
    <t>Removed invalid mappings -
TC01
MHHS-BR-LD-027
TC05 
MHHS-BR-LD-027
Added correct mappings 
TC01
MHHS-BR-LD-028
TC05
MHHS-BR-LD-028</t>
  </si>
  <si>
    <t>0.6.6</t>
  </si>
  <si>
    <t xml:space="preserve">MHHS-BR-LD-028
</t>
  </si>
  <si>
    <r>
      <t>MHHS-BR-LD-028</t>
    </r>
    <r>
      <rPr>
        <sz val="10"/>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</si>
</sst>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sz val="10"/>
      <color rgb="FF0F2147"/>
      <name val="Calibri"/>
      <family val="2"/>
    </font>
    <font>
      <b/>
      <sz val="9"/>
      <color theme="1"/>
      <name val="Arial"/>
      <family val="2"/>
    </font>
    <font>
      <sz val="10"/>
      <color rgb="FFFF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0" borderId="29" xfId="0" applyFont="1" applyBorder="1" applyAlignment="1">
      <alignment wrapText="1"/>
    </xf>
    <xf numFmtId="0" fontId="72"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3" fillId="29" borderId="1" xfId="100" applyFont="1" applyFill="1" applyBorder="1" applyAlignment="1">
      <alignment horizontal="center" vertical="top" wrapText="1"/>
    </xf>
    <xf numFmtId="0" fontId="73" fillId="29" borderId="1" xfId="275" applyFont="1" applyFill="1" applyBorder="1" applyAlignment="1">
      <alignment horizontal="center" vertical="top" wrapText="1"/>
    </xf>
    <xf numFmtId="0" fontId="49" fillId="29" borderId="1" xfId="275" applyFont="1" applyFill="1" applyBorder="1" applyAlignment="1">
      <alignment horizontal="center" vertical="top" wrapText="1"/>
    </xf>
    <xf numFmtId="0" fontId="0" fillId="33" borderId="10" xfId="55" applyFont="1" applyFill="1" applyBorder="1" applyAlignment="1">
      <alignment horizontal="center" vertical="center"/>
    </xf>
    <xf numFmtId="0" fontId="74" fillId="0" borderId="1" xfId="0" applyFont="1" applyBorder="1" applyAlignment="1">
      <alignment horizontal="left" vertical="top" wrapText="1"/>
    </xf>
    <xf numFmtId="0" fontId="30" fillId="33" borderId="10" xfId="55" applyFont="1" applyFill="1" applyBorder="1" applyAlignment="1">
      <alignment horizontal="center" vertical="center"/>
    </xf>
    <xf numFmtId="0" fontId="60" fillId="29" borderId="1" xfId="100" applyFont="1" applyFill="1" applyBorder="1" applyAlignment="1">
      <alignment horizontal="center" vertical="top" wrapText="1"/>
    </xf>
    <xf numFmtId="14" fontId="0" fillId="0" borderId="29" xfId="0" applyNumberFormat="1" applyBorder="1"/>
    <xf numFmtId="0" fontId="65" fillId="29" borderId="1" xfId="100" applyFont="1" applyFill="1" applyBorder="1" applyAlignment="1">
      <alignment horizontal="center" vertical="top" wrapText="1"/>
    </xf>
    <xf numFmtId="0" fontId="30" fillId="33" borderId="10" xfId="55"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41" xfId="0" applyFont="1" applyFill="1" applyBorder="1" applyAlignment="1">
      <alignment horizontal="center" vertical="center" wrapText="1"/>
    </xf>
    <xf numFmtId="0" fontId="49"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9"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75" fillId="33" borderId="41" xfId="0" applyFont="1" applyFill="1" applyBorder="1" applyAlignment="1">
      <alignment horizontal="center" vertical="center"/>
    </xf>
    <xf numFmtId="0" fontId="62" fillId="33" borderId="44"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33" borderId="4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05" t="s">
        <v>1</v>
      </c>
      <c r="C3" s="205"/>
      <c r="D3" s="205"/>
      <c r="E3" s="205"/>
      <c r="F3" s="205"/>
      <c r="G3" s="205"/>
      <c r="H3" s="205"/>
      <c r="I3" s="205"/>
    </row>
    <row r="4" spans="2:17" ht="13.75" customHeight="1" x14ac:dyDescent="0.25">
      <c r="B4" s="207" t="s">
        <v>2</v>
      </c>
      <c r="C4" s="207"/>
      <c r="D4" s="207"/>
      <c r="E4" s="207"/>
      <c r="F4" s="207"/>
      <c r="G4" s="207"/>
      <c r="H4" s="207"/>
      <c r="I4" s="207"/>
      <c r="J4" s="207"/>
      <c r="K4" s="207"/>
      <c r="L4" s="207"/>
      <c r="M4" s="207"/>
      <c r="N4" s="207"/>
      <c r="O4" s="46"/>
      <c r="P4" s="46"/>
      <c r="Q4" s="46"/>
    </row>
    <row r="5" spans="2:17" x14ac:dyDescent="0.25">
      <c r="B5" s="207"/>
      <c r="C5" s="207"/>
      <c r="D5" s="207"/>
      <c r="E5" s="207"/>
      <c r="F5" s="207"/>
      <c r="G5" s="207"/>
      <c r="H5" s="207"/>
      <c r="I5" s="207"/>
      <c r="J5" s="207"/>
      <c r="K5" s="207"/>
      <c r="L5" s="207"/>
      <c r="M5" s="207"/>
      <c r="N5" s="207"/>
      <c r="O5" s="46"/>
      <c r="P5" s="46"/>
      <c r="Q5" s="46"/>
    </row>
    <row r="6" spans="2:17" x14ac:dyDescent="0.25">
      <c r="B6" s="207"/>
      <c r="C6" s="207"/>
      <c r="D6" s="207"/>
      <c r="E6" s="207"/>
      <c r="F6" s="207"/>
      <c r="G6" s="207"/>
      <c r="H6" s="207"/>
      <c r="I6" s="207"/>
      <c r="J6" s="207"/>
      <c r="K6" s="207"/>
      <c r="L6" s="207"/>
      <c r="M6" s="207"/>
      <c r="N6" s="207"/>
      <c r="O6" s="46"/>
      <c r="P6" s="46"/>
      <c r="Q6" s="46"/>
    </row>
    <row r="7" spans="2:17" x14ac:dyDescent="0.25">
      <c r="B7" s="207"/>
      <c r="C7" s="207"/>
      <c r="D7" s="207"/>
      <c r="E7" s="207"/>
      <c r="F7" s="207"/>
      <c r="G7" s="207"/>
      <c r="H7" s="207"/>
      <c r="I7" s="207"/>
      <c r="J7" s="207"/>
      <c r="K7" s="207"/>
      <c r="L7" s="207"/>
      <c r="M7" s="207"/>
      <c r="N7" s="207"/>
      <c r="O7" s="46"/>
      <c r="P7" s="46"/>
      <c r="Q7" s="46"/>
    </row>
    <row r="8" spans="2:17" x14ac:dyDescent="0.25">
      <c r="B8" s="207"/>
      <c r="C8" s="207"/>
      <c r="D8" s="207"/>
      <c r="E8" s="207"/>
      <c r="F8" s="207"/>
      <c r="G8" s="207"/>
      <c r="H8" s="207"/>
      <c r="I8" s="207"/>
      <c r="J8" s="207"/>
      <c r="K8" s="207"/>
      <c r="L8" s="207"/>
      <c r="M8" s="207"/>
      <c r="N8" s="207"/>
      <c r="O8" s="46"/>
      <c r="P8" s="46"/>
      <c r="Q8" s="46"/>
    </row>
    <row r="9" spans="2:17" x14ac:dyDescent="0.25">
      <c r="B9" s="207"/>
      <c r="C9" s="207"/>
      <c r="D9" s="207"/>
      <c r="E9" s="207"/>
      <c r="F9" s="207"/>
      <c r="G9" s="207"/>
      <c r="H9" s="207"/>
      <c r="I9" s="207"/>
      <c r="J9" s="207"/>
      <c r="K9" s="207"/>
      <c r="L9" s="207"/>
      <c r="M9" s="207"/>
      <c r="N9" s="207"/>
      <c r="O9" s="46"/>
      <c r="P9" s="46"/>
      <c r="Q9" s="46"/>
    </row>
    <row r="10" spans="2:17" x14ac:dyDescent="0.25">
      <c r="B10" s="207"/>
      <c r="C10" s="207"/>
      <c r="D10" s="207"/>
      <c r="E10" s="207"/>
      <c r="F10" s="207"/>
      <c r="G10" s="207"/>
      <c r="H10" s="207"/>
      <c r="I10" s="207"/>
      <c r="J10" s="207"/>
      <c r="K10" s="207"/>
      <c r="L10" s="207"/>
      <c r="M10" s="207"/>
      <c r="N10" s="207"/>
      <c r="O10" s="46"/>
      <c r="P10" s="46"/>
      <c r="Q10" s="46"/>
    </row>
    <row r="11" spans="2:17" x14ac:dyDescent="0.25">
      <c r="B11" s="207"/>
      <c r="C11" s="207"/>
      <c r="D11" s="207"/>
      <c r="E11" s="207"/>
      <c r="F11" s="207"/>
      <c r="G11" s="207"/>
      <c r="H11" s="207"/>
      <c r="I11" s="207"/>
      <c r="J11" s="207"/>
      <c r="K11" s="207"/>
      <c r="L11" s="207"/>
      <c r="M11" s="207"/>
      <c r="N11" s="20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07" t="s">
        <v>15</v>
      </c>
      <c r="C25" s="207"/>
      <c r="D25" s="207"/>
      <c r="E25" s="207"/>
      <c r="F25" s="207"/>
      <c r="G25" s="207"/>
      <c r="H25" s="207"/>
      <c r="I25" s="207"/>
      <c r="J25" s="207"/>
      <c r="K25" s="207"/>
      <c r="L25" s="207"/>
      <c r="M25" s="207"/>
      <c r="N25" s="207"/>
    </row>
    <row r="26" spans="2:17" x14ac:dyDescent="0.25">
      <c r="B26" s="207"/>
      <c r="C26" s="207"/>
      <c r="D26" s="207"/>
      <c r="E26" s="207"/>
      <c r="F26" s="207"/>
      <c r="G26" s="207"/>
      <c r="H26" s="207"/>
      <c r="I26" s="207"/>
      <c r="J26" s="207"/>
      <c r="K26" s="207"/>
      <c r="L26" s="207"/>
      <c r="M26" s="207"/>
      <c r="N26" s="20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05" t="s">
        <v>16</v>
      </c>
      <c r="C30" s="205"/>
      <c r="D30" s="205"/>
      <c r="E30" s="205"/>
      <c r="F30" s="205"/>
      <c r="G30" s="205"/>
      <c r="H30" s="205"/>
      <c r="I30" s="205"/>
    </row>
    <row r="31" spans="2:17" x14ac:dyDescent="0.25">
      <c r="B31" s="206"/>
      <c r="C31" s="206"/>
      <c r="D31" s="206"/>
      <c r="E31" s="206"/>
      <c r="F31" s="206"/>
      <c r="G31" s="206"/>
      <c r="H31" s="206"/>
      <c r="I31" s="206"/>
      <c r="J31" s="206"/>
      <c r="K31" s="206"/>
      <c r="L31" s="206"/>
      <c r="M31" s="206"/>
      <c r="N31" s="206"/>
    </row>
    <row r="32" spans="2:17" x14ac:dyDescent="0.25">
      <c r="B32" s="206"/>
      <c r="C32" s="206"/>
      <c r="D32" s="206"/>
      <c r="E32" s="206"/>
      <c r="F32" s="206"/>
      <c r="G32" s="206"/>
      <c r="H32" s="206"/>
      <c r="I32" s="206"/>
      <c r="J32" s="206"/>
      <c r="K32" s="206"/>
      <c r="L32" s="206"/>
      <c r="M32" s="206"/>
      <c r="N32" s="206"/>
    </row>
    <row r="33" spans="2:14" x14ac:dyDescent="0.25">
      <c r="B33" s="206"/>
      <c r="C33" s="206"/>
      <c r="D33" s="206"/>
      <c r="E33" s="206"/>
      <c r="F33" s="206"/>
      <c r="G33" s="206"/>
      <c r="H33" s="206"/>
      <c r="I33" s="206"/>
      <c r="J33" s="206"/>
      <c r="K33" s="206"/>
      <c r="L33" s="206"/>
      <c r="M33" s="206"/>
      <c r="N33" s="206"/>
    </row>
    <row r="34" spans="2:14" x14ac:dyDescent="0.25">
      <c r="B34" s="206"/>
      <c r="C34" s="206"/>
      <c r="D34" s="206"/>
      <c r="E34" s="206"/>
      <c r="F34" s="206"/>
      <c r="G34" s="206"/>
      <c r="H34" s="206"/>
      <c r="I34" s="206"/>
      <c r="J34" s="206"/>
      <c r="K34" s="206"/>
      <c r="L34" s="206"/>
      <c r="M34" s="206"/>
      <c r="N34" s="206"/>
    </row>
    <row r="35" spans="2:14" x14ac:dyDescent="0.25">
      <c r="B35" s="206"/>
      <c r="C35" s="206"/>
      <c r="D35" s="206"/>
      <c r="E35" s="206"/>
      <c r="F35" s="206"/>
      <c r="G35" s="206"/>
      <c r="H35" s="206"/>
      <c r="I35" s="206"/>
      <c r="J35" s="206"/>
      <c r="K35" s="206"/>
      <c r="L35" s="206"/>
      <c r="M35" s="206"/>
      <c r="N35" s="206"/>
    </row>
    <row r="36" spans="2:14" x14ac:dyDescent="0.25">
      <c r="B36" s="206"/>
      <c r="C36" s="206"/>
      <c r="D36" s="206"/>
      <c r="E36" s="206"/>
      <c r="F36" s="206"/>
      <c r="G36" s="206"/>
      <c r="H36" s="206"/>
      <c r="I36" s="206"/>
      <c r="J36" s="206"/>
      <c r="K36" s="206"/>
      <c r="L36" s="206"/>
      <c r="M36" s="206"/>
      <c r="N36" s="206"/>
    </row>
    <row r="37" spans="2:14" x14ac:dyDescent="0.25">
      <c r="B37" s="206"/>
      <c r="C37" s="206"/>
      <c r="D37" s="206"/>
      <c r="E37" s="206"/>
      <c r="F37" s="206"/>
      <c r="G37" s="206"/>
      <c r="H37" s="206"/>
      <c r="I37" s="206"/>
      <c r="J37" s="206"/>
      <c r="K37" s="206"/>
      <c r="L37" s="206"/>
      <c r="M37" s="206"/>
      <c r="N37" s="206"/>
    </row>
    <row r="38" spans="2:14" x14ac:dyDescent="0.25">
      <c r="B38" s="206"/>
      <c r="C38" s="206"/>
      <c r="D38" s="206"/>
      <c r="E38" s="206"/>
      <c r="F38" s="206"/>
      <c r="G38" s="206"/>
      <c r="H38" s="206"/>
      <c r="I38" s="206"/>
      <c r="J38" s="206"/>
      <c r="K38" s="206"/>
      <c r="L38" s="206"/>
      <c r="M38" s="206"/>
      <c r="N38" s="206"/>
    </row>
    <row r="39" spans="2:14" x14ac:dyDescent="0.25">
      <c r="B39" s="206"/>
      <c r="C39" s="206"/>
      <c r="D39" s="206"/>
      <c r="E39" s="206"/>
      <c r="F39" s="206"/>
      <c r="G39" s="206"/>
      <c r="H39" s="206"/>
      <c r="I39" s="206"/>
      <c r="J39" s="206"/>
      <c r="K39" s="206"/>
      <c r="L39" s="206"/>
      <c r="M39" s="206"/>
      <c r="N39" s="206"/>
    </row>
    <row r="40" spans="2:14" x14ac:dyDescent="0.25">
      <c r="B40" s="49"/>
    </row>
    <row r="41" spans="2:14" ht="15.5" x14ac:dyDescent="0.25">
      <c r="B41" s="205" t="s">
        <v>17</v>
      </c>
      <c r="C41" s="205"/>
      <c r="D41" s="205"/>
      <c r="E41" s="205"/>
      <c r="F41" s="205"/>
      <c r="G41" s="205"/>
      <c r="H41" s="205"/>
      <c r="I41" s="20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05" t="s">
        <v>18</v>
      </c>
      <c r="C52" s="205"/>
      <c r="D52" s="205"/>
      <c r="E52" s="205"/>
      <c r="F52" s="205"/>
      <c r="G52" s="205"/>
      <c r="H52" s="205"/>
      <c r="I52" s="20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8"/>
      <c r="B10" s="208"/>
      <c r="C10" s="208"/>
      <c r="D10" s="208"/>
      <c r="E10" s="208"/>
      <c r="F10" s="208"/>
      <c r="G10" s="208"/>
      <c r="H10" s="208"/>
      <c r="I10" s="208"/>
      <c r="J10" s="208"/>
      <c r="K10" s="208"/>
      <c r="L10" s="208"/>
      <c r="M10" s="208"/>
    </row>
    <row r="13" spans="1:15" ht="28.5" x14ac:dyDescent="0.65">
      <c r="A13" s="210" t="s">
        <v>19</v>
      </c>
      <c r="B13" s="210"/>
      <c r="C13" s="210"/>
      <c r="D13" s="210"/>
      <c r="E13" s="210"/>
      <c r="F13" s="210"/>
      <c r="G13" s="210"/>
      <c r="H13" s="210"/>
      <c r="I13" s="210"/>
      <c r="J13" s="210"/>
      <c r="K13" s="210"/>
      <c r="L13" s="210"/>
      <c r="M13" s="210"/>
      <c r="N13" s="210"/>
      <c r="O13" s="210"/>
    </row>
    <row r="14" spans="1:15" ht="23.5" x14ac:dyDescent="0.55000000000000004">
      <c r="A14" s="211" t="s">
        <v>20</v>
      </c>
      <c r="B14" s="211"/>
      <c r="C14" s="211"/>
      <c r="D14" s="211"/>
      <c r="E14" s="211"/>
      <c r="F14" s="211"/>
      <c r="G14" s="211"/>
      <c r="H14" s="211"/>
      <c r="I14" s="211"/>
      <c r="J14" s="211"/>
      <c r="K14" s="211"/>
      <c r="L14" s="211"/>
      <c r="M14" s="211"/>
      <c r="N14" s="211"/>
      <c r="O14" s="211"/>
    </row>
    <row r="18" spans="1:15" ht="23.5" x14ac:dyDescent="0.55000000000000004">
      <c r="A18" s="212" t="s">
        <v>21</v>
      </c>
      <c r="B18" s="212"/>
      <c r="C18" s="212"/>
      <c r="D18" s="212"/>
      <c r="E18" s="212"/>
      <c r="F18" s="212"/>
      <c r="G18" s="212"/>
      <c r="H18" s="212"/>
      <c r="I18" s="212"/>
      <c r="J18" s="212"/>
      <c r="K18" s="212"/>
      <c r="L18" s="212"/>
      <c r="M18" s="212"/>
      <c r="N18" s="212"/>
      <c r="O18" s="212"/>
    </row>
    <row r="20" spans="1:15" ht="23.5" x14ac:dyDescent="0.55000000000000004">
      <c r="A20" s="212" t="s">
        <v>22</v>
      </c>
      <c r="B20" s="212"/>
      <c r="C20" s="212"/>
      <c r="D20" s="212"/>
      <c r="E20" s="212"/>
      <c r="F20" s="212"/>
      <c r="G20" s="212"/>
      <c r="H20" s="212"/>
      <c r="I20" s="212"/>
      <c r="J20" s="212"/>
      <c r="K20" s="212"/>
      <c r="L20" s="212"/>
      <c r="M20" s="212"/>
      <c r="N20" s="212"/>
      <c r="O20" s="212"/>
    </row>
    <row r="24" spans="1:15" ht="15" customHeight="1" x14ac:dyDescent="0.35">
      <c r="A24" s="13"/>
      <c r="B24" s="13"/>
      <c r="C24" s="13"/>
      <c r="D24" s="13"/>
      <c r="E24" s="13"/>
      <c r="F24" s="13"/>
      <c r="G24" s="13"/>
      <c r="H24" s="13"/>
      <c r="I24" s="13"/>
      <c r="J24" s="13"/>
      <c r="K24" s="13"/>
      <c r="L24" s="13"/>
      <c r="M24" s="13"/>
    </row>
    <row r="26" spans="1:15" ht="17.5" x14ac:dyDescent="0.35">
      <c r="A26" s="209"/>
      <c r="B26" s="209"/>
      <c r="C26" s="209"/>
      <c r="D26" s="209"/>
      <c r="E26" s="209"/>
      <c r="F26" s="209"/>
      <c r="G26" s="209"/>
      <c r="H26" s="209"/>
      <c r="I26" s="209"/>
      <c r="J26" s="209"/>
      <c r="K26" s="209"/>
      <c r="L26" s="209"/>
      <c r="M26" s="20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13" t="s">
        <v>24</v>
      </c>
      <c r="B5" s="213"/>
      <c r="C5" s="213"/>
      <c r="D5" s="213"/>
    </row>
    <row r="6" spans="1:4" x14ac:dyDescent="0.3">
      <c r="A6" s="28"/>
      <c r="B6" s="28"/>
      <c r="C6" s="28"/>
      <c r="D6" s="28"/>
    </row>
    <row r="7" spans="1:4" ht="15.5" x14ac:dyDescent="0.35">
      <c r="A7" s="29" t="s">
        <v>25</v>
      </c>
      <c r="B7" s="28"/>
      <c r="C7" s="28"/>
      <c r="D7" s="28"/>
    </row>
    <row r="8" spans="1:4" x14ac:dyDescent="0.3">
      <c r="A8" s="4" t="s">
        <v>26</v>
      </c>
      <c r="B8" s="214" t="s">
        <v>27</v>
      </c>
      <c r="C8" s="214"/>
      <c r="D8" s="28"/>
    </row>
    <row r="9" spans="1:4" x14ac:dyDescent="0.3">
      <c r="A9" s="30"/>
      <c r="B9" s="215"/>
      <c r="C9" s="21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6" t="s">
        <v>250</v>
      </c>
      <c r="C1" s="216"/>
      <c r="D1" s="216"/>
      <c r="E1" s="216"/>
      <c r="F1" s="216"/>
      <c r="I1" s="216" t="s">
        <v>251</v>
      </c>
      <c r="J1" s="216"/>
      <c r="K1" s="216"/>
      <c r="L1" s="216"/>
      <c r="M1" s="216"/>
      <c r="N1" s="21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23" t="s">
        <v>373</v>
      </c>
      <c r="D37" s="223"/>
      <c r="E37" s="223"/>
      <c r="F37" s="223"/>
      <c r="G37" s="223"/>
      <c r="H37" s="223"/>
      <c r="I37" s="223"/>
    </row>
    <row r="38" spans="2:9" x14ac:dyDescent="0.3">
      <c r="B38" s="42" t="s">
        <v>374</v>
      </c>
      <c r="C38" s="219" t="s">
        <v>375</v>
      </c>
      <c r="D38" s="219"/>
      <c r="E38" s="219"/>
      <c r="F38" s="219"/>
      <c r="G38" s="219"/>
      <c r="H38" s="219"/>
      <c r="I38" s="219"/>
    </row>
    <row r="39" spans="2:9" x14ac:dyDescent="0.3">
      <c r="B39" s="43" t="s">
        <v>254</v>
      </c>
      <c r="C39" s="218" t="s">
        <v>376</v>
      </c>
      <c r="D39" s="218"/>
      <c r="E39" s="218"/>
      <c r="F39" s="218"/>
      <c r="G39" s="218"/>
      <c r="H39" s="218"/>
      <c r="I39" s="218"/>
    </row>
    <row r="40" spans="2:9" x14ac:dyDescent="0.3">
      <c r="B40" s="43" t="s">
        <v>377</v>
      </c>
      <c r="C40" s="218" t="s">
        <v>378</v>
      </c>
      <c r="D40" s="218"/>
      <c r="E40" s="218"/>
      <c r="F40" s="218"/>
      <c r="G40" s="218"/>
      <c r="H40" s="218"/>
      <c r="I40" s="218"/>
    </row>
    <row r="41" spans="2:9" x14ac:dyDescent="0.3">
      <c r="B41" s="42" t="s">
        <v>379</v>
      </c>
      <c r="C41" s="218" t="s">
        <v>380</v>
      </c>
      <c r="D41" s="218"/>
      <c r="E41" s="218"/>
      <c r="F41" s="218"/>
      <c r="G41" s="218"/>
      <c r="H41" s="218"/>
      <c r="I41" s="218"/>
    </row>
    <row r="42" spans="2:9" ht="38.25" customHeight="1" x14ac:dyDescent="0.3">
      <c r="B42" s="44" t="s">
        <v>381</v>
      </c>
      <c r="C42" s="218" t="s">
        <v>382</v>
      </c>
      <c r="D42" s="218"/>
      <c r="E42" s="218"/>
      <c r="F42" s="218"/>
      <c r="G42" s="218"/>
      <c r="H42" s="218"/>
      <c r="I42" s="218"/>
    </row>
    <row r="43" spans="2:9" x14ac:dyDescent="0.3">
      <c r="B43" s="44" t="s">
        <v>379</v>
      </c>
      <c r="C43" s="218" t="s">
        <v>383</v>
      </c>
      <c r="D43" s="218"/>
      <c r="E43" s="218"/>
      <c r="F43" s="218"/>
      <c r="G43" s="218"/>
      <c r="H43" s="218"/>
      <c r="I43" s="218"/>
    </row>
    <row r="44" spans="2:9" x14ac:dyDescent="0.3">
      <c r="B44" s="44" t="s">
        <v>384</v>
      </c>
      <c r="C44" s="220" t="s">
        <v>385</v>
      </c>
      <c r="D44" s="218"/>
      <c r="E44" s="218"/>
      <c r="F44" s="218"/>
      <c r="G44" s="218"/>
      <c r="H44" s="218"/>
      <c r="I44" s="218"/>
    </row>
    <row r="45" spans="2:9" x14ac:dyDescent="0.3">
      <c r="B45" s="44" t="s">
        <v>253</v>
      </c>
      <c r="C45" s="220" t="s">
        <v>386</v>
      </c>
      <c r="D45" s="218"/>
      <c r="E45" s="218"/>
      <c r="F45" s="218"/>
      <c r="G45" s="218"/>
      <c r="H45" s="218"/>
      <c r="I45" s="218"/>
    </row>
    <row r="46" spans="2:9" x14ac:dyDescent="0.3">
      <c r="B46" s="44" t="s">
        <v>387</v>
      </c>
      <c r="C46" s="220" t="s">
        <v>388</v>
      </c>
      <c r="D46" s="218"/>
      <c r="E46" s="218"/>
      <c r="F46" s="218"/>
      <c r="G46" s="218"/>
      <c r="H46" s="218"/>
      <c r="I46" s="218"/>
    </row>
    <row r="47" spans="2:9" ht="29.25" customHeight="1" x14ac:dyDescent="0.3">
      <c r="B47" s="44" t="s">
        <v>389</v>
      </c>
      <c r="C47" s="221" t="s">
        <v>390</v>
      </c>
      <c r="D47" s="222"/>
      <c r="E47" s="222"/>
      <c r="F47" s="222"/>
      <c r="G47" s="222"/>
      <c r="H47" s="222"/>
      <c r="I47" s="220"/>
    </row>
    <row r="48" spans="2:9" x14ac:dyDescent="0.3">
      <c r="B48" s="44" t="s">
        <v>391</v>
      </c>
      <c r="C48" s="218" t="s">
        <v>392</v>
      </c>
      <c r="D48" s="218"/>
      <c r="E48" s="218"/>
      <c r="F48" s="218"/>
      <c r="G48" s="218"/>
      <c r="H48" s="218"/>
      <c r="I48" s="218"/>
    </row>
    <row r="49" spans="2:9" x14ac:dyDescent="0.3">
      <c r="B49" s="44" t="s">
        <v>8</v>
      </c>
      <c r="C49" s="218" t="s">
        <v>393</v>
      </c>
      <c r="D49" s="218"/>
      <c r="E49" s="218"/>
      <c r="F49" s="218"/>
      <c r="G49" s="218"/>
      <c r="H49" s="218"/>
      <c r="I49" s="218"/>
    </row>
    <row r="50" spans="2:9" x14ac:dyDescent="0.3">
      <c r="B50" s="44" t="s">
        <v>394</v>
      </c>
      <c r="C50" s="218" t="s">
        <v>395</v>
      </c>
      <c r="D50" s="218"/>
      <c r="E50" s="218"/>
      <c r="F50" s="218"/>
      <c r="G50" s="218"/>
      <c r="H50" s="218"/>
      <c r="I50" s="218"/>
    </row>
    <row r="51" spans="2:9" x14ac:dyDescent="0.3">
      <c r="B51" s="44" t="s">
        <v>396</v>
      </c>
      <c r="C51" s="218" t="s">
        <v>397</v>
      </c>
      <c r="D51" s="218"/>
      <c r="E51" s="218"/>
      <c r="F51" s="218"/>
      <c r="G51" s="218"/>
      <c r="H51" s="218"/>
      <c r="I51" s="218"/>
    </row>
    <row r="52" spans="2:9" x14ac:dyDescent="0.3">
      <c r="B52" s="44" t="s">
        <v>398</v>
      </c>
      <c r="C52" s="218" t="s">
        <v>399</v>
      </c>
      <c r="D52" s="218"/>
      <c r="E52" s="218"/>
      <c r="F52" s="218"/>
      <c r="G52" s="218"/>
      <c r="H52" s="218"/>
      <c r="I52" s="218"/>
    </row>
    <row r="53" spans="2:9" x14ac:dyDescent="0.3">
      <c r="B53" s="44" t="s">
        <v>400</v>
      </c>
      <c r="C53" s="218" t="s">
        <v>401</v>
      </c>
      <c r="D53" s="218"/>
      <c r="E53" s="218"/>
      <c r="F53" s="218"/>
      <c r="G53" s="218"/>
      <c r="H53" s="218"/>
      <c r="I53" s="218"/>
    </row>
    <row r="54" spans="2:9" ht="24.75" customHeight="1" x14ac:dyDescent="0.3">
      <c r="B54" s="44" t="s">
        <v>402</v>
      </c>
      <c r="C54" s="218" t="s">
        <v>403</v>
      </c>
      <c r="D54" s="218"/>
      <c r="E54" s="218"/>
      <c r="F54" s="218"/>
      <c r="G54" s="218"/>
      <c r="H54" s="218"/>
      <c r="I54" s="218"/>
    </row>
    <row r="55" spans="2:9" ht="25.5" customHeight="1" x14ac:dyDescent="0.3">
      <c r="B55" s="44" t="s">
        <v>404</v>
      </c>
      <c r="C55" s="218" t="s">
        <v>405</v>
      </c>
      <c r="D55" s="218"/>
      <c r="E55" s="218"/>
      <c r="F55" s="218"/>
      <c r="G55" s="218"/>
      <c r="H55" s="218"/>
      <c r="I55" s="218"/>
    </row>
    <row r="56" spans="2:9" ht="27" customHeight="1" x14ac:dyDescent="0.3">
      <c r="B56" s="44" t="s">
        <v>406</v>
      </c>
      <c r="C56" s="218" t="s">
        <v>407</v>
      </c>
      <c r="D56" s="218"/>
      <c r="E56" s="218"/>
      <c r="F56" s="218"/>
      <c r="G56" s="218"/>
      <c r="H56" s="218"/>
      <c r="I56" s="218"/>
    </row>
    <row r="57" spans="2:9" ht="27" customHeight="1" x14ac:dyDescent="0.3">
      <c r="B57" s="44" t="s">
        <v>408</v>
      </c>
      <c r="C57" s="218" t="s">
        <v>409</v>
      </c>
      <c r="D57" s="218"/>
      <c r="E57" s="218"/>
      <c r="F57" s="218"/>
      <c r="G57" s="218"/>
      <c r="H57" s="218"/>
      <c r="I57" s="218"/>
    </row>
    <row r="58" spans="2:9" x14ac:dyDescent="0.3">
      <c r="B58" s="44" t="s">
        <v>410</v>
      </c>
      <c r="C58" s="218" t="s">
        <v>411</v>
      </c>
      <c r="D58" s="218"/>
      <c r="E58" s="218"/>
      <c r="F58" s="218"/>
      <c r="G58" s="218"/>
      <c r="H58" s="218"/>
      <c r="I58" s="218"/>
    </row>
    <row r="59" spans="2:9" x14ac:dyDescent="0.3">
      <c r="B59" s="44" t="s">
        <v>412</v>
      </c>
      <c r="C59" s="218" t="s">
        <v>413</v>
      </c>
      <c r="D59" s="218"/>
      <c r="E59" s="218"/>
      <c r="F59" s="218"/>
      <c r="G59" s="218"/>
      <c r="H59" s="218"/>
      <c r="I59" s="218"/>
    </row>
    <row r="60" spans="2:9" ht="27.75" customHeight="1" x14ac:dyDescent="0.3">
      <c r="B60" s="44" t="s">
        <v>414</v>
      </c>
      <c r="C60" s="218" t="s">
        <v>415</v>
      </c>
      <c r="D60" s="218"/>
      <c r="E60" s="218"/>
      <c r="F60" s="218"/>
      <c r="G60" s="218"/>
      <c r="H60" s="218"/>
      <c r="I60" s="218"/>
    </row>
    <row r="61" spans="2:9" x14ac:dyDescent="0.3">
      <c r="B61" s="44" t="s">
        <v>416</v>
      </c>
      <c r="C61" s="218" t="s">
        <v>417</v>
      </c>
      <c r="D61" s="218"/>
      <c r="E61" s="218"/>
      <c r="F61" s="218"/>
      <c r="G61" s="218"/>
      <c r="H61" s="218"/>
      <c r="I61" s="218"/>
    </row>
    <row r="62" spans="2:9" ht="25.5" hidden="1" customHeight="1" x14ac:dyDescent="0.3">
      <c r="B62" s="44" t="s">
        <v>418</v>
      </c>
      <c r="C62" s="221" t="s">
        <v>419</v>
      </c>
      <c r="D62" s="222"/>
      <c r="E62" s="222"/>
      <c r="F62" s="222"/>
      <c r="G62" s="222"/>
      <c r="H62" s="222"/>
      <c r="I62" s="220"/>
    </row>
    <row r="63" spans="2:9" ht="41.25" customHeight="1" x14ac:dyDescent="0.3">
      <c r="B63" s="44" t="s">
        <v>420</v>
      </c>
      <c r="C63" s="218" t="s">
        <v>421</v>
      </c>
      <c r="D63" s="218"/>
      <c r="E63" s="218"/>
      <c r="F63" s="218"/>
      <c r="G63" s="218"/>
      <c r="H63" s="218"/>
      <c r="I63" s="218"/>
    </row>
    <row r="64" spans="2:9" ht="25.5" customHeight="1" x14ac:dyDescent="0.3">
      <c r="B64" s="44" t="s">
        <v>422</v>
      </c>
      <c r="C64" s="218" t="s">
        <v>423</v>
      </c>
      <c r="D64" s="218"/>
      <c r="E64" s="218"/>
      <c r="F64" s="218"/>
      <c r="G64" s="218"/>
      <c r="H64" s="218"/>
      <c r="I64" s="218"/>
    </row>
    <row r="65" spans="2:9" x14ac:dyDescent="0.3">
      <c r="B65" s="45" t="s">
        <v>424</v>
      </c>
      <c r="C65" s="218"/>
      <c r="D65" s="218"/>
      <c r="E65" s="218"/>
      <c r="F65" s="218"/>
      <c r="G65" s="218"/>
      <c r="H65" s="218"/>
      <c r="I65" s="21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23" t="s">
        <v>373</v>
      </c>
      <c r="D79" s="223"/>
      <c r="E79" s="223"/>
      <c r="F79" s="223"/>
      <c r="G79" s="223"/>
      <c r="H79" s="223"/>
      <c r="I79" s="223"/>
    </row>
    <row r="80" spans="2:9" x14ac:dyDescent="0.3">
      <c r="B80" s="44" t="s">
        <v>431</v>
      </c>
      <c r="C80" s="219" t="s">
        <v>432</v>
      </c>
      <c r="D80" s="219"/>
      <c r="E80" s="219"/>
      <c r="F80" s="219"/>
      <c r="G80" s="219"/>
      <c r="H80" s="219"/>
      <c r="I80" s="219"/>
    </row>
    <row r="81" spans="2:9" ht="12.75" customHeight="1" x14ac:dyDescent="0.3">
      <c r="B81" s="44" t="s">
        <v>254</v>
      </c>
      <c r="C81" s="219" t="s">
        <v>433</v>
      </c>
      <c r="D81" s="219"/>
      <c r="E81" s="219"/>
      <c r="F81" s="219"/>
      <c r="G81" s="219"/>
      <c r="H81" s="219"/>
      <c r="I81" s="219"/>
    </row>
    <row r="82" spans="2:9" ht="30" customHeight="1" x14ac:dyDescent="0.3">
      <c r="B82" s="44" t="s">
        <v>434</v>
      </c>
      <c r="C82" s="219" t="s">
        <v>435</v>
      </c>
      <c r="D82" s="219"/>
      <c r="E82" s="219"/>
      <c r="F82" s="219"/>
      <c r="G82" s="219"/>
      <c r="H82" s="219"/>
      <c r="I82" s="219"/>
    </row>
    <row r="83" spans="2:9" ht="30" customHeight="1" x14ac:dyDescent="0.3">
      <c r="B83" s="44" t="s">
        <v>436</v>
      </c>
      <c r="C83" s="219" t="s">
        <v>437</v>
      </c>
      <c r="D83" s="219"/>
      <c r="E83" s="219"/>
      <c r="F83" s="219"/>
      <c r="G83" s="219"/>
      <c r="H83" s="219"/>
      <c r="I83" s="219"/>
    </row>
    <row r="84" spans="2:9" x14ac:dyDescent="0.3">
      <c r="B84" s="44" t="s">
        <v>379</v>
      </c>
      <c r="C84" s="219" t="s">
        <v>438</v>
      </c>
      <c r="D84" s="219"/>
      <c r="E84" s="219"/>
      <c r="F84" s="219"/>
      <c r="G84" s="219"/>
      <c r="H84" s="219"/>
      <c r="I84" s="219"/>
    </row>
    <row r="85" spans="2:9" ht="30" customHeight="1" x14ac:dyDescent="0.3">
      <c r="B85" s="44" t="s">
        <v>439</v>
      </c>
      <c r="C85" s="219" t="s">
        <v>440</v>
      </c>
      <c r="D85" s="219"/>
      <c r="E85" s="219"/>
      <c r="F85" s="219"/>
      <c r="G85" s="219"/>
      <c r="H85" s="219"/>
      <c r="I85" s="219"/>
    </row>
    <row r="86" spans="2:9" x14ac:dyDescent="0.3">
      <c r="B86" s="44" t="s">
        <v>253</v>
      </c>
      <c r="C86" s="220" t="s">
        <v>386</v>
      </c>
      <c r="D86" s="218"/>
      <c r="E86" s="218"/>
      <c r="F86" s="218"/>
      <c r="G86" s="218"/>
      <c r="H86" s="218"/>
      <c r="I86" s="218"/>
    </row>
    <row r="87" spans="2:9" ht="26.25" customHeight="1" x14ac:dyDescent="0.3">
      <c r="B87" s="44" t="s">
        <v>441</v>
      </c>
      <c r="C87" s="219" t="s">
        <v>442</v>
      </c>
      <c r="D87" s="219"/>
      <c r="E87" s="219"/>
      <c r="F87" s="219"/>
      <c r="G87" s="219"/>
      <c r="H87" s="219"/>
      <c r="I87" s="219"/>
    </row>
    <row r="88" spans="2:9" ht="26.25" customHeight="1" x14ac:dyDescent="0.3">
      <c r="B88" s="44" t="s">
        <v>443</v>
      </c>
      <c r="C88" s="219" t="s">
        <v>444</v>
      </c>
      <c r="D88" s="219"/>
      <c r="E88" s="219"/>
      <c r="F88" s="219"/>
      <c r="G88" s="219"/>
      <c r="H88" s="219"/>
      <c r="I88" s="219"/>
    </row>
    <row r="89" spans="2:9" ht="27.75" customHeight="1" x14ac:dyDescent="0.3">
      <c r="B89" s="44" t="s">
        <v>445</v>
      </c>
      <c r="C89" s="219" t="s">
        <v>446</v>
      </c>
      <c r="D89" s="219"/>
      <c r="E89" s="219"/>
      <c r="F89" s="219"/>
      <c r="G89" s="219"/>
      <c r="H89" s="219"/>
      <c r="I89" s="219"/>
    </row>
    <row r="90" spans="2:9" ht="54.75" customHeight="1" x14ac:dyDescent="0.3">
      <c r="B90" s="44" t="s">
        <v>447</v>
      </c>
      <c r="C90" s="219" t="s">
        <v>448</v>
      </c>
      <c r="D90" s="219"/>
      <c r="E90" s="219"/>
      <c r="F90" s="219"/>
      <c r="G90" s="219"/>
      <c r="H90" s="219"/>
      <c r="I90" s="219"/>
    </row>
    <row r="91" spans="2:9" ht="33" customHeight="1" x14ac:dyDescent="0.3">
      <c r="B91" s="44" t="s">
        <v>449</v>
      </c>
      <c r="C91" s="219" t="s">
        <v>450</v>
      </c>
      <c r="D91" s="219"/>
      <c r="E91" s="219"/>
      <c r="F91" s="219"/>
      <c r="G91" s="219"/>
      <c r="H91" s="219"/>
      <c r="I91" s="219"/>
    </row>
    <row r="92" spans="2:9" x14ac:dyDescent="0.3">
      <c r="B92" s="44" t="s">
        <v>451</v>
      </c>
      <c r="C92" s="219" t="s">
        <v>452</v>
      </c>
      <c r="D92" s="219"/>
      <c r="E92" s="219"/>
      <c r="F92" s="219"/>
      <c r="G92" s="219"/>
      <c r="H92" s="219"/>
      <c r="I92" s="219"/>
    </row>
    <row r="93" spans="2:9" ht="30.75" customHeight="1" x14ac:dyDescent="0.3">
      <c r="B93" s="44" t="s">
        <v>255</v>
      </c>
      <c r="C93" s="219" t="s">
        <v>453</v>
      </c>
      <c r="D93" s="219"/>
      <c r="E93" s="219"/>
      <c r="F93" s="219"/>
      <c r="G93" s="219"/>
      <c r="H93" s="219"/>
      <c r="I93" s="219"/>
    </row>
    <row r="94" spans="2:9" ht="30.75" customHeight="1" x14ac:dyDescent="0.3">
      <c r="B94" s="44" t="s">
        <v>454</v>
      </c>
      <c r="C94" s="219" t="s">
        <v>455</v>
      </c>
      <c r="D94" s="219"/>
      <c r="E94" s="219"/>
      <c r="F94" s="219"/>
      <c r="G94" s="219"/>
      <c r="H94" s="219"/>
      <c r="I94" s="21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5" t="s">
        <v>373</v>
      </c>
      <c r="D107" s="225"/>
      <c r="E107" s="225"/>
      <c r="F107" s="225"/>
      <c r="G107" s="225"/>
      <c r="H107" s="225"/>
      <c r="I107" s="225"/>
    </row>
    <row r="108" spans="2:11" ht="30.75" customHeight="1" x14ac:dyDescent="0.3">
      <c r="B108" s="39" t="s">
        <v>461</v>
      </c>
      <c r="C108" s="224" t="s">
        <v>462</v>
      </c>
      <c r="D108" s="224"/>
      <c r="E108" s="224"/>
      <c r="F108" s="224"/>
      <c r="G108" s="224"/>
      <c r="H108" s="224"/>
      <c r="I108" s="224"/>
    </row>
    <row r="109" spans="2:11" ht="21.75" customHeight="1" x14ac:dyDescent="0.3">
      <c r="B109" s="39" t="s">
        <v>463</v>
      </c>
      <c r="C109" s="224" t="s">
        <v>464</v>
      </c>
      <c r="D109" s="224"/>
      <c r="E109" s="224"/>
      <c r="F109" s="224"/>
      <c r="G109" s="224"/>
      <c r="H109" s="224"/>
      <c r="I109" s="224"/>
    </row>
    <row r="110" spans="2:11" ht="21" customHeight="1" x14ac:dyDescent="0.3">
      <c r="B110" s="39" t="s">
        <v>465</v>
      </c>
      <c r="C110" s="224" t="s">
        <v>466</v>
      </c>
      <c r="D110" s="224"/>
      <c r="E110" s="224"/>
      <c r="F110" s="224"/>
      <c r="G110" s="224"/>
      <c r="H110" s="224"/>
      <c r="I110" s="224"/>
    </row>
    <row r="111" spans="2:11" ht="26.25" customHeight="1" x14ac:dyDescent="0.3">
      <c r="B111" s="39" t="s">
        <v>467</v>
      </c>
      <c r="C111" s="224" t="s">
        <v>468</v>
      </c>
      <c r="D111" s="224"/>
      <c r="E111" s="224"/>
      <c r="F111" s="224"/>
      <c r="G111" s="224"/>
      <c r="H111" s="224"/>
      <c r="I111" s="224"/>
    </row>
    <row r="112" spans="2:11" ht="21" customHeight="1" x14ac:dyDescent="0.3">
      <c r="B112" s="39" t="s">
        <v>469</v>
      </c>
      <c r="C112" s="224" t="s">
        <v>470</v>
      </c>
      <c r="D112" s="224"/>
      <c r="E112" s="224"/>
      <c r="F112" s="224"/>
      <c r="G112" s="224"/>
      <c r="H112" s="224"/>
      <c r="I112" s="224"/>
    </row>
    <row r="113" spans="2:11" ht="21.75" customHeight="1" x14ac:dyDescent="0.3">
      <c r="B113" s="39" t="s">
        <v>471</v>
      </c>
      <c r="C113" s="224" t="s">
        <v>472</v>
      </c>
      <c r="D113" s="224"/>
      <c r="E113" s="224"/>
      <c r="F113" s="224"/>
      <c r="G113" s="224"/>
      <c r="H113" s="224"/>
      <c r="I113" s="224"/>
    </row>
    <row r="114" spans="2:11" ht="33" customHeight="1" x14ac:dyDescent="0.3">
      <c r="B114" s="39" t="s">
        <v>473</v>
      </c>
      <c r="C114" s="224" t="s">
        <v>474</v>
      </c>
      <c r="D114" s="224"/>
      <c r="E114" s="224"/>
      <c r="F114" s="224"/>
      <c r="G114" s="224"/>
      <c r="H114" s="224"/>
      <c r="I114" s="224"/>
    </row>
    <row r="122" spans="2:11" x14ac:dyDescent="0.3">
      <c r="B122" t="s">
        <v>475</v>
      </c>
      <c r="K122" t="s">
        <v>460</v>
      </c>
    </row>
    <row r="123" spans="2:11" x14ac:dyDescent="0.3">
      <c r="B123" s="8" t="s">
        <v>372</v>
      </c>
      <c r="C123" s="225" t="s">
        <v>373</v>
      </c>
      <c r="D123" s="225"/>
      <c r="E123" s="225"/>
      <c r="F123" s="225"/>
      <c r="G123" s="225"/>
      <c r="H123" s="225"/>
      <c r="I123" s="225"/>
    </row>
    <row r="124" spans="2:11" x14ac:dyDescent="0.3">
      <c r="B124" s="39" t="s">
        <v>471</v>
      </c>
      <c r="C124" s="224" t="s">
        <v>476</v>
      </c>
      <c r="D124" s="224"/>
      <c r="E124" s="224"/>
      <c r="F124" s="224"/>
      <c r="G124" s="224"/>
      <c r="H124" s="224"/>
      <c r="I124" s="224"/>
    </row>
    <row r="125" spans="2:11" x14ac:dyDescent="0.3">
      <c r="B125" s="39" t="s">
        <v>477</v>
      </c>
      <c r="C125" s="224" t="s">
        <v>478</v>
      </c>
      <c r="D125" s="224"/>
      <c r="E125" s="224"/>
      <c r="F125" s="224"/>
      <c r="G125" s="224"/>
      <c r="H125" s="224"/>
      <c r="I125" s="224"/>
    </row>
    <row r="126" spans="2:11" ht="55.5" customHeight="1" x14ac:dyDescent="0.3">
      <c r="B126" s="39" t="s">
        <v>479</v>
      </c>
      <c r="C126" s="224" t="s">
        <v>480</v>
      </c>
      <c r="D126" s="224"/>
      <c r="E126" s="224"/>
      <c r="F126" s="224"/>
      <c r="G126" s="224"/>
      <c r="H126" s="224"/>
      <c r="I126" s="224"/>
    </row>
    <row r="127" spans="2:11" x14ac:dyDescent="0.3">
      <c r="B127" s="39" t="s">
        <v>481</v>
      </c>
      <c r="C127" s="224" t="s">
        <v>482</v>
      </c>
      <c r="D127" s="224"/>
      <c r="E127" s="224"/>
      <c r="F127" s="224"/>
      <c r="G127" s="224"/>
      <c r="H127" s="224"/>
      <c r="I127" s="224"/>
    </row>
    <row r="128" spans="2:11" x14ac:dyDescent="0.3">
      <c r="B128" s="39" t="s">
        <v>483</v>
      </c>
      <c r="C128" s="224" t="s">
        <v>484</v>
      </c>
      <c r="D128" s="224"/>
      <c r="E128" s="224"/>
      <c r="F128" s="224"/>
      <c r="G128" s="224"/>
      <c r="H128" s="224"/>
      <c r="I128" s="224"/>
    </row>
    <row r="129" spans="2:11" x14ac:dyDescent="0.3">
      <c r="B129" s="39" t="s">
        <v>485</v>
      </c>
      <c r="C129" s="224" t="s">
        <v>486</v>
      </c>
      <c r="D129" s="224"/>
      <c r="E129" s="224"/>
      <c r="F129" s="224"/>
      <c r="G129" s="224"/>
      <c r="H129" s="224"/>
      <c r="I129" s="224"/>
    </row>
    <row r="130" spans="2:11" x14ac:dyDescent="0.3">
      <c r="B130" s="39" t="s">
        <v>487</v>
      </c>
      <c r="C130" s="224" t="s">
        <v>488</v>
      </c>
      <c r="D130" s="224"/>
      <c r="E130" s="224"/>
      <c r="F130" s="224"/>
      <c r="G130" s="224"/>
      <c r="H130" s="224"/>
      <c r="I130" s="224"/>
    </row>
    <row r="131" spans="2:11" ht="12.75" customHeight="1" x14ac:dyDescent="0.3">
      <c r="B131" s="39" t="s">
        <v>489</v>
      </c>
      <c r="C131" s="224" t="s">
        <v>490</v>
      </c>
      <c r="D131" s="224"/>
      <c r="E131" s="224"/>
      <c r="F131" s="224"/>
      <c r="G131" s="224"/>
      <c r="H131" s="224"/>
      <c r="I131" s="224"/>
    </row>
    <row r="132" spans="2:11" ht="12.75" customHeight="1" x14ac:dyDescent="0.3">
      <c r="B132" s="39" t="s">
        <v>491</v>
      </c>
      <c r="C132" s="224" t="s">
        <v>492</v>
      </c>
      <c r="D132" s="224"/>
      <c r="E132" s="224"/>
      <c r="F132" s="224"/>
      <c r="G132" s="224"/>
      <c r="H132" s="224"/>
      <c r="I132" s="224"/>
    </row>
    <row r="133" spans="2:11" ht="12.75" customHeight="1" x14ac:dyDescent="0.3">
      <c r="B133" s="39" t="s">
        <v>493</v>
      </c>
      <c r="C133" s="224" t="s">
        <v>494</v>
      </c>
      <c r="D133" s="224"/>
      <c r="E133" s="224"/>
      <c r="F133" s="224"/>
      <c r="G133" s="224"/>
      <c r="H133" s="224"/>
      <c r="I133" s="224"/>
    </row>
    <row r="134" spans="2:11" ht="12.75" customHeight="1" x14ac:dyDescent="0.3">
      <c r="B134" s="39" t="s">
        <v>495</v>
      </c>
      <c r="C134" s="224" t="s">
        <v>496</v>
      </c>
      <c r="D134" s="224"/>
      <c r="E134" s="224"/>
      <c r="F134" s="224"/>
      <c r="G134" s="224"/>
      <c r="H134" s="224"/>
      <c r="I134" s="224"/>
    </row>
    <row r="135" spans="2:11" ht="12.75" customHeight="1" x14ac:dyDescent="0.3">
      <c r="B135" s="39" t="s">
        <v>497</v>
      </c>
      <c r="C135" s="224" t="s">
        <v>498</v>
      </c>
      <c r="D135" s="224"/>
      <c r="E135" s="224"/>
      <c r="F135" s="224"/>
      <c r="G135" s="224"/>
      <c r="H135" s="224"/>
      <c r="I135" s="224"/>
    </row>
    <row r="136" spans="2:11" x14ac:dyDescent="0.3">
      <c r="B136" s="39" t="s">
        <v>391</v>
      </c>
      <c r="C136" s="224" t="s">
        <v>499</v>
      </c>
      <c r="D136" s="224"/>
      <c r="E136" s="224"/>
      <c r="F136" s="224"/>
      <c r="G136" s="224"/>
      <c r="H136" s="224"/>
      <c r="I136" s="224"/>
    </row>
    <row r="141" spans="2:11" x14ac:dyDescent="0.3">
      <c r="B141" t="s">
        <v>500</v>
      </c>
    </row>
    <row r="142" spans="2:11" x14ac:dyDescent="0.3">
      <c r="B142" t="s">
        <v>501</v>
      </c>
      <c r="K142" t="s">
        <v>460</v>
      </c>
    </row>
    <row r="143" spans="2:11" x14ac:dyDescent="0.3">
      <c r="B143" s="8" t="s">
        <v>372</v>
      </c>
      <c r="C143" s="225" t="s">
        <v>373</v>
      </c>
      <c r="D143" s="225"/>
      <c r="E143" s="225"/>
      <c r="F143" s="225"/>
      <c r="G143" s="225"/>
      <c r="H143" s="225"/>
      <c r="I143" s="225"/>
    </row>
    <row r="144" spans="2:11" x14ac:dyDescent="0.3">
      <c r="B144" s="39" t="s">
        <v>502</v>
      </c>
      <c r="C144" s="224" t="s">
        <v>503</v>
      </c>
      <c r="D144" s="224"/>
      <c r="E144" s="224"/>
      <c r="F144" s="224"/>
      <c r="G144" s="224"/>
      <c r="H144" s="224"/>
      <c r="I144" s="224"/>
    </row>
    <row r="145" spans="2:9" ht="33" customHeight="1" x14ac:dyDescent="0.3">
      <c r="B145" s="39" t="s">
        <v>504</v>
      </c>
      <c r="C145" s="224" t="s">
        <v>505</v>
      </c>
      <c r="D145" s="224"/>
      <c r="E145" s="224"/>
      <c r="F145" s="224"/>
      <c r="G145" s="224"/>
      <c r="H145" s="224"/>
      <c r="I145" s="224"/>
    </row>
    <row r="146" spans="2:9" ht="32.25" customHeight="1" x14ac:dyDescent="0.3">
      <c r="B146" s="39" t="s">
        <v>506</v>
      </c>
      <c r="C146" s="224" t="s">
        <v>507</v>
      </c>
      <c r="D146" s="224"/>
      <c r="E146" s="224"/>
      <c r="F146" s="224"/>
      <c r="G146" s="224"/>
      <c r="H146" s="224"/>
      <c r="I146" s="224"/>
    </row>
    <row r="147" spans="2:9" ht="12.75" customHeight="1" x14ac:dyDescent="0.3">
      <c r="B147" s="39" t="s">
        <v>439</v>
      </c>
      <c r="C147" s="224" t="s">
        <v>508</v>
      </c>
      <c r="D147" s="224"/>
      <c r="E147" s="224"/>
      <c r="F147" s="224"/>
      <c r="G147" s="224"/>
      <c r="H147" s="224"/>
      <c r="I147" s="224"/>
    </row>
    <row r="148" spans="2:9" x14ac:dyDescent="0.3">
      <c r="B148" s="39" t="s">
        <v>509</v>
      </c>
      <c r="C148" s="224" t="s">
        <v>510</v>
      </c>
      <c r="D148" s="224"/>
      <c r="E148" s="224"/>
      <c r="F148" s="224"/>
      <c r="G148" s="224"/>
      <c r="H148" s="224"/>
      <c r="I148" s="224"/>
    </row>
    <row r="149" spans="2:9" x14ac:dyDescent="0.3">
      <c r="B149" s="39" t="s">
        <v>254</v>
      </c>
      <c r="C149" s="224" t="s">
        <v>511</v>
      </c>
      <c r="D149" s="224"/>
      <c r="E149" s="224"/>
      <c r="F149" s="224"/>
      <c r="G149" s="224"/>
      <c r="H149" s="224"/>
      <c r="I149" s="224"/>
    </row>
    <row r="150" spans="2:9" ht="12.75" customHeight="1" x14ac:dyDescent="0.3">
      <c r="B150" s="39" t="s">
        <v>431</v>
      </c>
      <c r="C150" s="224" t="s">
        <v>512</v>
      </c>
      <c r="D150" s="224"/>
      <c r="E150" s="224"/>
      <c r="F150" s="224"/>
      <c r="G150" s="224"/>
      <c r="H150" s="224"/>
      <c r="I150" s="22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8"/>
  <sheetViews>
    <sheetView topLeftCell="A13" workbookViewId="0">
      <selection activeCell="D39" sqref="D39"/>
    </sheetView>
  </sheetViews>
  <sheetFormatPr defaultRowHeight="12.75" customHeight="1" x14ac:dyDescent="0.3"/>
  <cols>
    <col min="1" max="1" width="19.59765625" customWidth="1"/>
    <col min="2" max="3" width="21.3984375" customWidth="1"/>
    <col min="4" max="4" width="36" customWidth="1"/>
    <col min="5" max="5" width="91" customWidth="1"/>
  </cols>
  <sheetData>
    <row r="1" spans="1:5" ht="13" x14ac:dyDescent="0.3">
      <c r="A1" s="85" t="s">
        <v>37</v>
      </c>
      <c r="B1" s="86" t="s">
        <v>532</v>
      </c>
      <c r="C1" s="86" t="s">
        <v>533</v>
      </c>
      <c r="D1" s="86" t="s">
        <v>534</v>
      </c>
      <c r="E1" s="86" t="s">
        <v>535</v>
      </c>
    </row>
    <row r="2" spans="1:5" ht="13" x14ac:dyDescent="0.3">
      <c r="A2" s="87">
        <v>45226</v>
      </c>
      <c r="B2" s="88" t="s">
        <v>536</v>
      </c>
      <c r="C2" s="88"/>
      <c r="D2" s="88"/>
      <c r="E2" s="89" t="s">
        <v>537</v>
      </c>
    </row>
    <row r="3" spans="1:5" ht="26" x14ac:dyDescent="0.3">
      <c r="A3" s="87">
        <v>45273</v>
      </c>
      <c r="B3" s="88" t="s">
        <v>538</v>
      </c>
      <c r="C3" s="90" t="s">
        <v>539</v>
      </c>
      <c r="D3" s="90"/>
      <c r="E3" s="91" t="s">
        <v>540</v>
      </c>
    </row>
    <row r="4" spans="1:5" ht="26" x14ac:dyDescent="0.3">
      <c r="A4" s="121">
        <v>45274</v>
      </c>
      <c r="B4" s="90" t="s">
        <v>538</v>
      </c>
      <c r="C4" s="90" t="s">
        <v>539</v>
      </c>
      <c r="D4" s="90"/>
      <c r="E4" s="91" t="s">
        <v>541</v>
      </c>
    </row>
    <row r="5" spans="1:5" ht="13" x14ac:dyDescent="0.3">
      <c r="A5" s="121">
        <v>45337</v>
      </c>
      <c r="B5" s="90" t="s">
        <v>538</v>
      </c>
      <c r="C5" s="90" t="s">
        <v>542</v>
      </c>
      <c r="D5" s="90"/>
      <c r="E5" s="90" t="s">
        <v>543</v>
      </c>
    </row>
    <row r="6" spans="1:5" ht="26" x14ac:dyDescent="0.3">
      <c r="A6" s="121">
        <v>45358</v>
      </c>
      <c r="B6" s="90" t="s">
        <v>538</v>
      </c>
      <c r="C6" s="90" t="s">
        <v>544</v>
      </c>
      <c r="D6" s="90"/>
      <c r="E6" s="91" t="s">
        <v>545</v>
      </c>
    </row>
    <row r="7" spans="1:5" ht="26" x14ac:dyDescent="0.3">
      <c r="A7" s="121">
        <v>45379</v>
      </c>
      <c r="B7" s="90" t="s">
        <v>538</v>
      </c>
      <c r="C7" s="90" t="s">
        <v>546</v>
      </c>
      <c r="D7" s="144">
        <v>31391</v>
      </c>
      <c r="E7" s="91" t="s">
        <v>547</v>
      </c>
    </row>
    <row r="8" spans="1:5" ht="13" x14ac:dyDescent="0.3">
      <c r="A8" s="87">
        <v>45406</v>
      </c>
      <c r="B8" s="88" t="s">
        <v>538</v>
      </c>
      <c r="C8" s="90" t="s">
        <v>548</v>
      </c>
      <c r="D8" s="145">
        <v>32126</v>
      </c>
      <c r="E8" s="88" t="s">
        <v>549</v>
      </c>
    </row>
    <row r="9" spans="1:5" ht="12.75" customHeight="1" x14ac:dyDescent="0.3">
      <c r="A9" s="146">
        <v>45427</v>
      </c>
      <c r="B9" s="90" t="s">
        <v>550</v>
      </c>
      <c r="C9" s="90" t="s">
        <v>551</v>
      </c>
      <c r="D9" s="90"/>
      <c r="E9" s="88" t="s">
        <v>552</v>
      </c>
    </row>
    <row r="10" spans="1:5" ht="12.75" customHeight="1" x14ac:dyDescent="0.3">
      <c r="A10" s="146">
        <v>45427</v>
      </c>
      <c r="B10" s="90" t="s">
        <v>550</v>
      </c>
      <c r="C10" s="90" t="s">
        <v>551</v>
      </c>
      <c r="D10" s="148"/>
      <c r="E10" s="90" t="s">
        <v>553</v>
      </c>
    </row>
    <row r="11" spans="1:5" ht="39" x14ac:dyDescent="0.3">
      <c r="A11" s="121">
        <v>45447</v>
      </c>
      <c r="B11" s="90" t="s">
        <v>538</v>
      </c>
      <c r="C11" s="90" t="s">
        <v>554</v>
      </c>
      <c r="D11" s="144" t="s">
        <v>555</v>
      </c>
      <c r="E11" s="91" t="s">
        <v>556</v>
      </c>
    </row>
    <row r="12" spans="1:5" ht="39" x14ac:dyDescent="0.3">
      <c r="A12" s="121">
        <v>45519</v>
      </c>
      <c r="B12" s="90" t="s">
        <v>538</v>
      </c>
      <c r="C12" s="90" t="s">
        <v>557</v>
      </c>
      <c r="D12" s="144" t="s">
        <v>558</v>
      </c>
      <c r="E12" s="91" t="s">
        <v>559</v>
      </c>
    </row>
    <row r="13" spans="1:5" ht="37" customHeight="1" x14ac:dyDescent="0.3">
      <c r="A13" s="121">
        <v>45531</v>
      </c>
      <c r="B13" s="90" t="s">
        <v>538</v>
      </c>
      <c r="C13" s="90" t="s">
        <v>560</v>
      </c>
      <c r="D13" s="144">
        <v>38986</v>
      </c>
      <c r="E13" s="91" t="s">
        <v>561</v>
      </c>
    </row>
    <row r="14" spans="1:5" ht="13" x14ac:dyDescent="0.3">
      <c r="A14" s="121">
        <v>45548</v>
      </c>
      <c r="B14" s="90" t="s">
        <v>538</v>
      </c>
      <c r="C14" s="90" t="s">
        <v>562</v>
      </c>
      <c r="D14" s="144">
        <v>40622</v>
      </c>
      <c r="E14" s="91" t="s">
        <v>563</v>
      </c>
    </row>
    <row r="15" spans="1:5" ht="26" x14ac:dyDescent="0.3">
      <c r="A15" s="121">
        <v>45573</v>
      </c>
      <c r="B15" s="90" t="s">
        <v>538</v>
      </c>
      <c r="C15" s="90" t="s">
        <v>564</v>
      </c>
      <c r="D15" s="144" t="s">
        <v>565</v>
      </c>
      <c r="E15" s="91" t="s">
        <v>566</v>
      </c>
    </row>
    <row r="16" spans="1:5" ht="39.75" customHeight="1" x14ac:dyDescent="0.3">
      <c r="A16" s="193">
        <v>45587</v>
      </c>
      <c r="B16" s="90" t="s">
        <v>550</v>
      </c>
      <c r="C16" s="90" t="s">
        <v>567</v>
      </c>
      <c r="D16" s="90" t="s">
        <v>568</v>
      </c>
      <c r="E16" s="191" t="s">
        <v>569</v>
      </c>
    </row>
    <row r="17" spans="1:5" ht="34.5" customHeight="1" x14ac:dyDescent="0.3">
      <c r="A17" s="194">
        <v>45587</v>
      </c>
      <c r="B17" s="88" t="s">
        <v>550</v>
      </c>
      <c r="C17" s="90" t="s">
        <v>567</v>
      </c>
      <c r="D17" s="88" t="s">
        <v>568</v>
      </c>
      <c r="E17" s="192" t="s">
        <v>570</v>
      </c>
    </row>
    <row r="18" spans="1:5" ht="12.75" customHeight="1" x14ac:dyDescent="0.3">
      <c r="A18" s="193">
        <v>45594</v>
      </c>
      <c r="B18" s="90" t="s">
        <v>571</v>
      </c>
      <c r="C18" s="90" t="s">
        <v>567</v>
      </c>
      <c r="D18" s="88" t="s">
        <v>568</v>
      </c>
      <c r="E18" s="90" t="s">
        <v>572</v>
      </c>
    </row>
    <row r="19" spans="1:5" ht="12.75" customHeight="1" x14ac:dyDescent="0.3">
      <c r="A19" s="193">
        <v>45594</v>
      </c>
      <c r="B19" s="90" t="s">
        <v>571</v>
      </c>
      <c r="C19" s="90" t="s">
        <v>567</v>
      </c>
      <c r="D19" s="88" t="s">
        <v>568</v>
      </c>
      <c r="E19" s="90" t="s">
        <v>573</v>
      </c>
    </row>
    <row r="20" spans="1:5" ht="12.75" customHeight="1" x14ac:dyDescent="0.3">
      <c r="A20" s="193">
        <v>45594</v>
      </c>
      <c r="B20" s="90" t="s">
        <v>571</v>
      </c>
      <c r="C20" s="90" t="s">
        <v>567</v>
      </c>
      <c r="D20" s="88" t="s">
        <v>568</v>
      </c>
      <c r="E20" s="90" t="s">
        <v>574</v>
      </c>
    </row>
    <row r="21" spans="1:5" ht="12.75" customHeight="1" x14ac:dyDescent="0.3">
      <c r="A21" s="193">
        <v>45594</v>
      </c>
      <c r="B21" s="90" t="s">
        <v>571</v>
      </c>
      <c r="C21" s="90" t="s">
        <v>567</v>
      </c>
      <c r="D21" s="88" t="s">
        <v>568</v>
      </c>
      <c r="E21" s="90" t="s">
        <v>575</v>
      </c>
    </row>
    <row r="22" spans="1:5" ht="12.75" customHeight="1" x14ac:dyDescent="0.3">
      <c r="A22" s="193">
        <v>45594</v>
      </c>
      <c r="B22" s="90" t="s">
        <v>571</v>
      </c>
      <c r="C22" s="90" t="s">
        <v>567</v>
      </c>
      <c r="D22" s="88" t="s">
        <v>568</v>
      </c>
      <c r="E22" s="90" t="s">
        <v>576</v>
      </c>
    </row>
    <row r="23" spans="1:5" ht="12.75" customHeight="1" x14ac:dyDescent="0.3">
      <c r="A23" s="193">
        <v>45594</v>
      </c>
      <c r="B23" s="90" t="s">
        <v>571</v>
      </c>
      <c r="C23" s="90" t="s">
        <v>567</v>
      </c>
      <c r="D23" s="88" t="s">
        <v>568</v>
      </c>
      <c r="E23" s="90" t="s">
        <v>577</v>
      </c>
    </row>
    <row r="24" spans="1:5" ht="12.75" customHeight="1" x14ac:dyDescent="0.3">
      <c r="A24" s="193">
        <v>45594</v>
      </c>
      <c r="B24" s="90" t="s">
        <v>571</v>
      </c>
      <c r="C24" s="90" t="s">
        <v>567</v>
      </c>
      <c r="D24" s="88" t="s">
        <v>568</v>
      </c>
      <c r="E24" s="90" t="s">
        <v>578</v>
      </c>
    </row>
    <row r="25" spans="1:5" ht="26.5" customHeight="1" x14ac:dyDescent="0.3">
      <c r="A25" s="87">
        <v>45664</v>
      </c>
      <c r="B25" s="88" t="s">
        <v>538</v>
      </c>
      <c r="C25" s="88" t="s">
        <v>579</v>
      </c>
      <c r="D25" s="145" t="s">
        <v>558</v>
      </c>
      <c r="E25" s="89" t="s">
        <v>580</v>
      </c>
    </row>
    <row r="26" spans="1:5" ht="26.5" customHeight="1" x14ac:dyDescent="0.3">
      <c r="A26" s="202">
        <v>45665</v>
      </c>
      <c r="B26" s="90" t="s">
        <v>550</v>
      </c>
      <c r="C26" s="90" t="s">
        <v>579</v>
      </c>
      <c r="D26" s="90" t="s">
        <v>568</v>
      </c>
      <c r="E26" s="90" t="s">
        <v>581</v>
      </c>
    </row>
    <row r="27" spans="1:5" ht="78" x14ac:dyDescent="0.3">
      <c r="A27" s="121">
        <v>45776</v>
      </c>
      <c r="B27" s="90" t="s">
        <v>538</v>
      </c>
      <c r="C27" s="90" t="s">
        <v>582</v>
      </c>
      <c r="D27" s="144" t="s">
        <v>565</v>
      </c>
      <c r="E27" s="91" t="s">
        <v>583</v>
      </c>
    </row>
    <row r="28" spans="1:5" ht="169" x14ac:dyDescent="0.3">
      <c r="A28" s="121">
        <v>45804</v>
      </c>
      <c r="B28" s="90" t="s">
        <v>538</v>
      </c>
      <c r="C28" s="90" t="s">
        <v>864</v>
      </c>
      <c r="D28" s="144" t="s">
        <v>565</v>
      </c>
      <c r="E28" s="91" t="s">
        <v>865</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abSelected="1" topLeftCell="A19" zoomScale="90" zoomScaleNormal="90" workbookViewId="0">
      <selection activeCell="E24" sqref="E24"/>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35" t="s">
        <v>584</v>
      </c>
      <c r="C1" s="235"/>
      <c r="D1" s="235"/>
      <c r="E1" s="147"/>
      <c r="F1" s="63"/>
      <c r="G1" s="67"/>
      <c r="H1" s="63"/>
      <c r="I1" s="55"/>
      <c r="J1" s="55"/>
      <c r="K1" s="55"/>
      <c r="L1" s="55"/>
      <c r="M1" s="55"/>
      <c r="N1" s="55"/>
    </row>
    <row r="2" spans="1:14" ht="30" customHeight="1" x14ac:dyDescent="0.3">
      <c r="A2" s="54" t="s">
        <v>585</v>
      </c>
      <c r="B2" s="226" t="s">
        <v>586</v>
      </c>
      <c r="C2" s="226"/>
      <c r="D2" s="226"/>
      <c r="E2" s="59"/>
      <c r="F2" s="64"/>
      <c r="G2" s="65"/>
      <c r="H2" s="64"/>
      <c r="I2" s="57"/>
      <c r="J2" s="57"/>
      <c r="K2" s="57"/>
      <c r="L2" s="57"/>
      <c r="M2" s="57"/>
      <c r="N2" s="57"/>
    </row>
    <row r="3" spans="1:14" ht="30" customHeight="1" x14ac:dyDescent="0.3">
      <c r="A3" s="58" t="s">
        <v>587</v>
      </c>
      <c r="B3" s="227" t="s">
        <v>517</v>
      </c>
      <c r="C3" s="228"/>
      <c r="D3" s="229"/>
      <c r="E3" s="59"/>
      <c r="F3" s="64"/>
      <c r="G3" s="65"/>
      <c r="H3" s="64"/>
      <c r="I3" s="57"/>
      <c r="J3" s="57"/>
      <c r="K3" s="57"/>
      <c r="L3" s="57"/>
      <c r="M3" s="57"/>
      <c r="N3" s="57"/>
    </row>
    <row r="4" spans="1:14" ht="45" customHeight="1" x14ac:dyDescent="0.3">
      <c r="A4" s="58" t="s">
        <v>465</v>
      </c>
      <c r="B4" s="226" t="s">
        <v>588</v>
      </c>
      <c r="C4" s="226"/>
      <c r="D4" s="226"/>
      <c r="E4" s="59"/>
      <c r="F4" s="66"/>
      <c r="G4" s="68"/>
      <c r="H4" s="66"/>
      <c r="I4" s="57"/>
      <c r="J4" s="57"/>
      <c r="K4" s="57"/>
      <c r="L4" s="57"/>
      <c r="M4" s="57"/>
      <c r="N4" s="57"/>
    </row>
    <row r="5" spans="1:14" ht="30" customHeight="1" x14ac:dyDescent="0.3">
      <c r="A5" s="54" t="s">
        <v>589</v>
      </c>
      <c r="B5" s="226" t="s">
        <v>590</v>
      </c>
      <c r="C5" s="226"/>
      <c r="D5" s="226"/>
      <c r="E5" s="59"/>
      <c r="F5" s="64"/>
      <c r="G5" s="65"/>
      <c r="H5" s="64"/>
      <c r="I5" s="57"/>
      <c r="J5" s="57"/>
      <c r="K5" s="57"/>
      <c r="L5" s="57"/>
      <c r="M5" s="57"/>
      <c r="N5" s="57"/>
    </row>
    <row r="6" spans="1:14" ht="30" customHeight="1" x14ac:dyDescent="0.3">
      <c r="A6" s="54" t="s">
        <v>591</v>
      </c>
      <c r="B6" s="232" t="s">
        <v>517</v>
      </c>
      <c r="C6" s="233"/>
      <c r="D6" s="234"/>
      <c r="E6" s="64"/>
      <c r="F6" s="64"/>
      <c r="G6" s="65"/>
      <c r="H6" s="64"/>
      <c r="I6" s="57"/>
      <c r="J6" s="57"/>
      <c r="K6" s="57"/>
      <c r="L6" s="57"/>
      <c r="M6" s="57"/>
      <c r="N6" s="57"/>
    </row>
    <row r="7" spans="1:14" ht="30" customHeight="1" x14ac:dyDescent="0.3">
      <c r="A7" s="54" t="s">
        <v>592</v>
      </c>
      <c r="B7" s="227" t="s">
        <v>593</v>
      </c>
      <c r="C7" s="228"/>
      <c r="D7" s="229"/>
      <c r="E7" s="59"/>
      <c r="F7" s="64"/>
      <c r="G7" s="65"/>
      <c r="H7" s="64"/>
      <c r="I7" s="57"/>
      <c r="J7" s="57"/>
      <c r="K7" s="57"/>
      <c r="L7" s="57"/>
      <c r="M7" s="57"/>
      <c r="N7" s="57"/>
    </row>
    <row r="8" spans="1:14" ht="30" customHeight="1" x14ac:dyDescent="0.3">
      <c r="A8" s="54" t="s">
        <v>594</v>
      </c>
      <c r="B8" s="226" t="s">
        <v>536</v>
      </c>
      <c r="C8" s="226"/>
      <c r="D8" s="226"/>
      <c r="E8" s="59"/>
      <c r="F8" s="64"/>
      <c r="G8" s="65"/>
      <c r="H8" s="64"/>
      <c r="I8" s="57"/>
      <c r="J8" s="57"/>
      <c r="K8" s="57"/>
      <c r="L8" s="57"/>
      <c r="M8" s="57"/>
      <c r="N8" s="57"/>
    </row>
    <row r="9" spans="1:14" ht="30" customHeight="1" x14ac:dyDescent="0.3">
      <c r="A9" s="58" t="s">
        <v>252</v>
      </c>
      <c r="B9" s="231" t="s">
        <v>513</v>
      </c>
      <c r="C9" s="231"/>
      <c r="D9" s="231"/>
      <c r="E9" s="64"/>
      <c r="F9" s="64"/>
      <c r="G9" s="65"/>
      <c r="H9" s="64"/>
      <c r="I9" s="57"/>
      <c r="J9" s="57"/>
      <c r="K9" s="57"/>
      <c r="L9" s="57"/>
      <c r="M9" s="57"/>
      <c r="N9" s="57"/>
    </row>
    <row r="10" spans="1:14" ht="30" customHeight="1" x14ac:dyDescent="0.3">
      <c r="A10" s="58" t="s">
        <v>595</v>
      </c>
      <c r="B10" s="232" t="s">
        <v>596</v>
      </c>
      <c r="C10" s="233"/>
      <c r="D10" s="234"/>
      <c r="E10" s="64"/>
      <c r="F10" s="64"/>
      <c r="G10" s="65"/>
      <c r="H10" s="64"/>
      <c r="I10" s="57"/>
      <c r="J10" s="57"/>
      <c r="K10" s="57"/>
      <c r="L10" s="57"/>
      <c r="M10" s="57"/>
      <c r="N10" s="57"/>
    </row>
    <row r="11" spans="1:14" ht="30" customHeight="1" x14ac:dyDescent="0.3">
      <c r="A11" s="58" t="s">
        <v>597</v>
      </c>
      <c r="B11" s="226"/>
      <c r="C11" s="226"/>
      <c r="D11" s="226"/>
      <c r="E11" s="59"/>
      <c r="F11" s="65"/>
      <c r="G11" s="65"/>
      <c r="H11" s="59"/>
      <c r="I11" s="57"/>
      <c r="J11" s="57"/>
      <c r="K11" s="57"/>
      <c r="L11" s="57"/>
      <c r="M11" s="57"/>
      <c r="N11" s="57"/>
    </row>
    <row r="12" spans="1:14" ht="30" customHeight="1" x14ac:dyDescent="0.3">
      <c r="A12" s="58" t="s">
        <v>598</v>
      </c>
      <c r="B12" s="226" t="s">
        <v>599</v>
      </c>
      <c r="C12" s="226"/>
      <c r="D12" s="226"/>
      <c r="E12" s="59"/>
      <c r="F12" s="65"/>
      <c r="G12" s="65"/>
      <c r="H12" s="59"/>
      <c r="I12" s="57"/>
      <c r="J12" s="57"/>
      <c r="K12" s="57"/>
      <c r="L12" s="57"/>
      <c r="M12" s="57"/>
      <c r="N12" s="57"/>
    </row>
    <row r="13" spans="1:14" ht="30" customHeight="1" x14ac:dyDescent="0.3">
      <c r="A13" s="54" t="s">
        <v>467</v>
      </c>
      <c r="B13" s="226"/>
      <c r="C13" s="226"/>
      <c r="D13" s="226"/>
      <c r="E13" s="59"/>
      <c r="F13" s="64"/>
      <c r="G13" s="65"/>
      <c r="H13" s="64"/>
      <c r="I13" s="57"/>
      <c r="J13" s="57"/>
      <c r="K13" s="57"/>
      <c r="L13" s="57"/>
      <c r="M13" s="57"/>
      <c r="N13" s="57"/>
    </row>
    <row r="14" spans="1:14" ht="68.5" customHeight="1" x14ac:dyDescent="0.3">
      <c r="A14" s="54" t="s">
        <v>600</v>
      </c>
      <c r="B14" s="227" t="s">
        <v>601</v>
      </c>
      <c r="C14" s="228"/>
      <c r="D14" s="229"/>
      <c r="E14" s="59"/>
      <c r="F14" s="64"/>
      <c r="G14" s="65"/>
      <c r="H14" s="64"/>
      <c r="I14" s="57"/>
      <c r="J14" s="57"/>
      <c r="K14" s="57"/>
      <c r="L14" s="57"/>
      <c r="M14" s="57"/>
      <c r="N14" s="57"/>
    </row>
    <row r="15" spans="1:14" ht="153" customHeight="1" x14ac:dyDescent="0.3">
      <c r="A15" s="54" t="s">
        <v>602</v>
      </c>
      <c r="B15" s="226" t="s">
        <v>603</v>
      </c>
      <c r="C15" s="226"/>
      <c r="D15" s="226"/>
      <c r="E15" s="59"/>
      <c r="F15" s="64"/>
      <c r="G15" s="65"/>
      <c r="H15" s="64"/>
      <c r="I15" s="59"/>
      <c r="J15" s="59"/>
      <c r="K15" s="57"/>
      <c r="L15" s="57"/>
      <c r="M15" s="57"/>
      <c r="N15" s="57"/>
    </row>
    <row r="16" spans="1:14" ht="30" customHeight="1" x14ac:dyDescent="0.3">
      <c r="A16" s="54" t="s">
        <v>471</v>
      </c>
      <c r="B16" s="226"/>
      <c r="C16" s="226"/>
      <c r="D16" s="226"/>
      <c r="E16" s="59"/>
      <c r="F16" s="64"/>
      <c r="G16" s="65"/>
      <c r="H16" s="64"/>
      <c r="I16" s="57"/>
      <c r="J16" s="57"/>
      <c r="K16" s="57"/>
      <c r="L16" s="57"/>
      <c r="M16" s="57"/>
      <c r="N16" s="57"/>
    </row>
    <row r="17" spans="1:25" ht="84" customHeight="1" x14ac:dyDescent="0.3">
      <c r="A17" s="69" t="s">
        <v>473</v>
      </c>
      <c r="B17" s="227" t="s">
        <v>60</v>
      </c>
      <c r="C17" s="228"/>
      <c r="D17" s="229"/>
      <c r="E17" s="59"/>
      <c r="F17" s="64"/>
      <c r="G17" s="65"/>
      <c r="H17" s="64"/>
      <c r="I17" s="57"/>
      <c r="J17" s="57"/>
      <c r="K17" s="57"/>
      <c r="L17" s="57"/>
      <c r="M17" s="57"/>
      <c r="N17" s="57"/>
    </row>
    <row r="18" spans="1:25" s="60" customFormat="1" ht="30" customHeight="1" x14ac:dyDescent="0.3">
      <c r="A18" s="230" t="s">
        <v>604</v>
      </c>
      <c r="B18" s="230"/>
      <c r="C18" s="230"/>
      <c r="D18" s="230"/>
      <c r="E18" s="230"/>
      <c r="F18" s="230"/>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605</v>
      </c>
      <c r="E19" s="70" t="s">
        <v>606</v>
      </c>
      <c r="F19" s="70" t="s">
        <v>607</v>
      </c>
      <c r="G19" s="70" t="s">
        <v>4</v>
      </c>
      <c r="H19" s="78" t="s">
        <v>608</v>
      </c>
      <c r="I19" s="70" t="s">
        <v>609</v>
      </c>
      <c r="J19" s="57"/>
      <c r="K19" s="57"/>
      <c r="L19" s="57"/>
      <c r="M19" s="57"/>
      <c r="N19" s="79"/>
      <c r="O19" s="79"/>
      <c r="P19" s="79"/>
      <c r="Q19" s="79"/>
      <c r="R19" s="79"/>
      <c r="W19" s="79"/>
    </row>
    <row r="20" spans="1:25" s="82" customFormat="1" ht="81.75" customHeight="1" x14ac:dyDescent="0.3">
      <c r="A20" s="24">
        <v>1</v>
      </c>
      <c r="B20" s="77" t="s">
        <v>610</v>
      </c>
      <c r="C20" s="81" t="s">
        <v>611</v>
      </c>
      <c r="D20" s="83" t="s">
        <v>612</v>
      </c>
      <c r="E20" s="204" t="s">
        <v>866</v>
      </c>
      <c r="F20" s="81" t="s">
        <v>614</v>
      </c>
      <c r="G20" s="81" t="s">
        <v>615</v>
      </c>
      <c r="H20" s="81" t="s">
        <v>616</v>
      </c>
      <c r="I20" s="81" t="s">
        <v>617</v>
      </c>
      <c r="J20" s="57"/>
      <c r="K20" s="57"/>
      <c r="L20" s="57"/>
      <c r="M20" s="57"/>
      <c r="N20" s="62"/>
      <c r="O20" s="62"/>
      <c r="P20" s="62"/>
      <c r="Q20" s="62"/>
      <c r="R20" s="62"/>
      <c r="W20" s="62"/>
    </row>
    <row r="21" spans="1:25" s="82" customFormat="1" ht="81.75" customHeight="1" x14ac:dyDescent="0.3">
      <c r="A21" s="24">
        <v>2</v>
      </c>
      <c r="B21" s="77" t="s">
        <v>618</v>
      </c>
      <c r="C21" s="81" t="s">
        <v>619</v>
      </c>
      <c r="D21" s="83" t="s">
        <v>620</v>
      </c>
      <c r="E21" s="200" t="s">
        <v>621</v>
      </c>
      <c r="F21" s="81" t="s">
        <v>622</v>
      </c>
      <c r="G21" s="81" t="s">
        <v>623</v>
      </c>
      <c r="H21" s="81" t="s">
        <v>616</v>
      </c>
      <c r="I21" s="81" t="s">
        <v>617</v>
      </c>
      <c r="J21" s="57"/>
      <c r="K21" s="57"/>
      <c r="L21" s="57"/>
      <c r="M21" s="57"/>
      <c r="N21" s="62"/>
      <c r="O21" s="62"/>
      <c r="P21" s="62"/>
      <c r="Q21" s="62"/>
      <c r="R21" s="62"/>
      <c r="W21" s="62"/>
    </row>
    <row r="22" spans="1:25" s="82" customFormat="1" ht="80.25" customHeight="1" x14ac:dyDescent="0.3">
      <c r="A22" s="24">
        <v>3</v>
      </c>
      <c r="B22" s="77" t="s">
        <v>624</v>
      </c>
      <c r="C22" s="81" t="s">
        <v>625</v>
      </c>
      <c r="D22" s="83" t="s">
        <v>626</v>
      </c>
      <c r="E22" s="200" t="s">
        <v>627</v>
      </c>
      <c r="F22" s="81" t="s">
        <v>628</v>
      </c>
      <c r="G22" s="81" t="s">
        <v>629</v>
      </c>
      <c r="H22" s="81" t="s">
        <v>616</v>
      </c>
      <c r="I22" s="81" t="s">
        <v>617</v>
      </c>
      <c r="J22" s="57"/>
      <c r="K22" s="57"/>
      <c r="L22" s="57"/>
      <c r="M22" s="57"/>
      <c r="N22" s="62"/>
      <c r="O22" s="62"/>
      <c r="P22" s="62"/>
      <c r="Q22" s="62"/>
      <c r="R22" s="62"/>
      <c r="W22" s="62"/>
    </row>
    <row r="23" spans="1:25" s="82" customFormat="1" ht="80.25" customHeight="1" x14ac:dyDescent="0.3">
      <c r="A23" s="24">
        <v>4</v>
      </c>
      <c r="B23" s="77" t="s">
        <v>630</v>
      </c>
      <c r="C23" s="81" t="s">
        <v>631</v>
      </c>
      <c r="D23" s="83" t="s">
        <v>632</v>
      </c>
      <c r="E23" s="200" t="s">
        <v>613</v>
      </c>
      <c r="F23" s="81" t="s">
        <v>633</v>
      </c>
      <c r="G23" s="81" t="s">
        <v>521</v>
      </c>
      <c r="H23" s="81" t="s">
        <v>616</v>
      </c>
      <c r="I23" s="81" t="s">
        <v>617</v>
      </c>
      <c r="J23" s="57"/>
      <c r="K23" s="57"/>
      <c r="L23" s="57"/>
      <c r="M23" s="57"/>
      <c r="N23" s="62"/>
      <c r="O23" s="62"/>
      <c r="P23" s="62"/>
      <c r="Q23" s="62"/>
      <c r="R23" s="62"/>
      <c r="W23" s="62"/>
    </row>
    <row r="24" spans="1:25" s="82" customFormat="1" ht="81.75" customHeight="1" x14ac:dyDescent="0.3">
      <c r="A24" s="24">
        <v>5</v>
      </c>
      <c r="B24" s="77" t="s">
        <v>634</v>
      </c>
      <c r="C24" s="81" t="s">
        <v>635</v>
      </c>
      <c r="D24" s="83" t="s">
        <v>636</v>
      </c>
      <c r="E24" s="204" t="s">
        <v>613</v>
      </c>
      <c r="F24" s="81" t="s">
        <v>637</v>
      </c>
      <c r="G24" s="81" t="s">
        <v>638</v>
      </c>
      <c r="H24" s="81" t="s">
        <v>616</v>
      </c>
      <c r="I24" s="81" t="s">
        <v>617</v>
      </c>
      <c r="J24" s="57"/>
      <c r="K24" s="57"/>
      <c r="L24" s="57"/>
      <c r="M24" s="57"/>
      <c r="N24" s="62"/>
      <c r="O24" s="62"/>
      <c r="P24" s="62"/>
      <c r="Q24" s="62"/>
      <c r="R24" s="62"/>
      <c r="W24" s="62"/>
    </row>
    <row r="25" spans="1:25" s="82" customFormat="1" ht="84.75" customHeight="1" x14ac:dyDescent="0.3">
      <c r="A25" s="24">
        <v>6</v>
      </c>
      <c r="B25" s="77" t="s">
        <v>639</v>
      </c>
      <c r="C25" s="81" t="s">
        <v>640</v>
      </c>
      <c r="D25" s="83" t="s">
        <v>641</v>
      </c>
      <c r="E25" s="200" t="s">
        <v>621</v>
      </c>
      <c r="F25" s="81" t="s">
        <v>642</v>
      </c>
      <c r="G25" s="81" t="s">
        <v>521</v>
      </c>
      <c r="H25" s="81" t="s">
        <v>616</v>
      </c>
      <c r="I25" s="81" t="s">
        <v>617</v>
      </c>
      <c r="J25" s="57"/>
      <c r="K25" s="57"/>
      <c r="L25" s="57"/>
      <c r="M25" s="57"/>
      <c r="N25" s="62"/>
      <c r="O25" s="62"/>
      <c r="P25" s="62"/>
      <c r="Q25" s="62"/>
      <c r="R25" s="62"/>
      <c r="W25" s="62"/>
    </row>
    <row r="26" spans="1:25" ht="49.5" customHeight="1" x14ac:dyDescent="0.3">
      <c r="A26" s="186">
        <v>7</v>
      </c>
      <c r="B26" s="77" t="s">
        <v>643</v>
      </c>
      <c r="C26" s="81" t="s">
        <v>644</v>
      </c>
      <c r="D26" s="83" t="s">
        <v>645</v>
      </c>
      <c r="E26" s="198" t="s">
        <v>621</v>
      </c>
      <c r="F26" s="81" t="s">
        <v>646</v>
      </c>
      <c r="G26" s="81" t="s">
        <v>520</v>
      </c>
      <c r="H26" s="81" t="s">
        <v>616</v>
      </c>
      <c r="I26" s="81" t="s">
        <v>617</v>
      </c>
      <c r="J26" s="65"/>
      <c r="K26" s="65"/>
      <c r="L26" s="64"/>
      <c r="M26" s="64"/>
    </row>
    <row r="27" spans="1:25" ht="58.5" customHeight="1" x14ac:dyDescent="0.3">
      <c r="A27" s="186">
        <v>8</v>
      </c>
      <c r="B27" s="77" t="s">
        <v>647</v>
      </c>
      <c r="C27" s="81" t="s">
        <v>648</v>
      </c>
      <c r="D27" s="83" t="s">
        <v>649</v>
      </c>
      <c r="E27" s="198" t="s">
        <v>621</v>
      </c>
      <c r="F27" s="81" t="s">
        <v>650</v>
      </c>
      <c r="G27" s="81" t="s">
        <v>520</v>
      </c>
      <c r="H27" s="81" t="s">
        <v>616</v>
      </c>
      <c r="I27" s="81" t="s">
        <v>617</v>
      </c>
      <c r="J27" s="65"/>
      <c r="K27" s="65"/>
      <c r="L27" s="64"/>
      <c r="M27" s="64"/>
    </row>
    <row r="28" spans="1:25" ht="48.65" customHeight="1" x14ac:dyDescent="0.3">
      <c r="A28" s="186">
        <v>9</v>
      </c>
      <c r="B28" s="77" t="s">
        <v>651</v>
      </c>
      <c r="C28" s="81" t="s">
        <v>652</v>
      </c>
      <c r="D28" s="83" t="s">
        <v>653</v>
      </c>
      <c r="E28" s="198" t="s">
        <v>654</v>
      </c>
      <c r="F28" s="81" t="s">
        <v>655</v>
      </c>
      <c r="G28" s="81" t="s">
        <v>521</v>
      </c>
      <c r="H28" s="81" t="s">
        <v>616</v>
      </c>
      <c r="I28" s="81" t="s">
        <v>617</v>
      </c>
    </row>
    <row r="29" spans="1:25" ht="58.5" customHeight="1" x14ac:dyDescent="0.3">
      <c r="A29" s="186">
        <v>10</v>
      </c>
      <c r="B29" s="77" t="s">
        <v>656</v>
      </c>
      <c r="C29" s="81" t="s">
        <v>657</v>
      </c>
      <c r="D29" s="83" t="s">
        <v>658</v>
      </c>
      <c r="E29" s="198" t="s">
        <v>654</v>
      </c>
      <c r="F29" s="81" t="s">
        <v>659</v>
      </c>
      <c r="G29" s="81" t="s">
        <v>521</v>
      </c>
      <c r="H29" s="81" t="s">
        <v>616</v>
      </c>
      <c r="I29" s="81" t="s">
        <v>617</v>
      </c>
      <c r="J29" s="65"/>
      <c r="K29" s="65"/>
      <c r="L29" s="64"/>
      <c r="M29" s="64"/>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E0B29055-E83D-48A6-B99B-84286427A967}"/>
    <hyperlink ref="D27" location="'SITFTS-0905 TC08'!A1" display="SITFTS-0905  TC08" xr:uid="{FA7F0A9E-03E9-45EB-8653-823ADB617189}"/>
    <hyperlink ref="D28" location="'SITFTS-0905 TC09'!A1" display="SITFTS-0905  TC09" xr:uid="{6823627E-1B03-4059-A679-1E61D49C46C2}"/>
    <hyperlink ref="D29" location="'SITFTS-0905 TC10'!A1" display="SITFTS-0905  TC10" xr:uid="{9F154734-8B40-47DA-8017-23DF335AE7D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zoomScale="90" zoomScaleNormal="90" zoomScalePageLayoutView="91" workbookViewId="0">
      <selection activeCell="P8" sqref="P8"/>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50.39843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6" customFormat="1" ht="30" customHeight="1" x14ac:dyDescent="0.3">
      <c r="A1" s="70" t="s">
        <v>502</v>
      </c>
      <c r="B1" s="240" t="s">
        <v>434</v>
      </c>
      <c r="C1" s="236"/>
      <c r="D1" s="236"/>
      <c r="E1" s="236" t="s">
        <v>606</v>
      </c>
      <c r="F1" s="237"/>
      <c r="G1" s="71" t="s">
        <v>439</v>
      </c>
      <c r="H1" s="71" t="s">
        <v>605</v>
      </c>
      <c r="I1" s="71" t="s">
        <v>607</v>
      </c>
      <c r="J1" s="70" t="s">
        <v>4</v>
      </c>
      <c r="K1" s="75" t="s">
        <v>608</v>
      </c>
      <c r="L1" s="71" t="s">
        <v>609</v>
      </c>
      <c r="M1" s="71"/>
      <c r="N1" s="105"/>
      <c r="O1" s="105"/>
      <c r="P1" s="105"/>
      <c r="Q1" s="105"/>
      <c r="R1" s="105"/>
      <c r="W1" s="105"/>
    </row>
    <row r="2" spans="1:23" s="99" customFormat="1" ht="81.75" customHeight="1" x14ac:dyDescent="0.3">
      <c r="A2" s="93">
        <v>1</v>
      </c>
      <c r="B2" s="241" t="s">
        <v>610</v>
      </c>
      <c r="C2" s="242"/>
      <c r="D2" s="242"/>
      <c r="E2" s="238" t="s">
        <v>866</v>
      </c>
      <c r="F2" s="239"/>
      <c r="G2" s="95" t="s">
        <v>611</v>
      </c>
      <c r="H2" s="96" t="s">
        <v>610</v>
      </c>
      <c r="I2" s="95" t="str">
        <f>'SITFTS0905 Overview'!F20</f>
        <v>Single Traditional Meter to be Exchanged to Smart SMETS 2 Meter (as per DES138 data specification) where the reported Meter ID removed does not match the currently installed Meter ID</v>
      </c>
      <c r="J2" s="95" t="s">
        <v>615</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671</v>
      </c>
      <c r="B5" s="154" t="s">
        <v>672</v>
      </c>
      <c r="C5" s="155" t="s">
        <v>672</v>
      </c>
      <c r="D5" s="150"/>
      <c r="E5" s="151"/>
      <c r="F5" s="151"/>
      <c r="G5" s="149"/>
      <c r="H5" s="149"/>
      <c r="I5" s="149"/>
      <c r="J5" s="152"/>
      <c r="K5" s="149" t="s">
        <v>673</v>
      </c>
      <c r="L5" s="152"/>
      <c r="M5" s="153"/>
    </row>
    <row r="6" spans="1:23" s="92" customFormat="1" ht="78" customHeight="1" x14ac:dyDescent="0.3">
      <c r="A6" s="112"/>
      <c r="B6" s="156" t="s">
        <v>674</v>
      </c>
      <c r="C6" s="126">
        <v>1</v>
      </c>
      <c r="D6" s="127" t="s">
        <v>599</v>
      </c>
      <c r="E6" s="128">
        <v>20</v>
      </c>
      <c r="F6" s="128" t="s">
        <v>675</v>
      </c>
      <c r="G6" s="129" t="s">
        <v>676</v>
      </c>
      <c r="H6" s="128" t="s">
        <v>677</v>
      </c>
      <c r="I6" s="128" t="s">
        <v>678</v>
      </c>
      <c r="J6" s="129" t="s">
        <v>679</v>
      </c>
      <c r="K6" s="130" t="s">
        <v>680</v>
      </c>
      <c r="L6" s="131"/>
      <c r="M6" s="195" t="s">
        <v>681</v>
      </c>
    </row>
    <row r="7" spans="1:23" ht="67.5" customHeight="1" x14ac:dyDescent="0.3">
      <c r="A7" s="109"/>
      <c r="B7" s="157"/>
      <c r="C7" s="158">
        <v>2</v>
      </c>
      <c r="D7" s="127" t="s">
        <v>599</v>
      </c>
      <c r="E7" s="128" t="s">
        <v>682</v>
      </c>
      <c r="F7" s="199" t="s">
        <v>683</v>
      </c>
      <c r="G7" s="129" t="s">
        <v>679</v>
      </c>
      <c r="H7" s="128" t="s">
        <v>677</v>
      </c>
      <c r="I7" s="128" t="s">
        <v>678</v>
      </c>
      <c r="J7" s="128" t="s">
        <v>678</v>
      </c>
      <c r="K7" s="130" t="s">
        <v>684</v>
      </c>
      <c r="L7" s="131"/>
      <c r="M7" s="132" t="s">
        <v>685</v>
      </c>
    </row>
    <row r="8" spans="1:23" ht="50.25" customHeight="1" x14ac:dyDescent="0.3">
      <c r="A8" s="109"/>
      <c r="B8" s="159" t="s">
        <v>686</v>
      </c>
      <c r="C8" s="126">
        <v>3</v>
      </c>
      <c r="D8" s="127" t="s">
        <v>599</v>
      </c>
      <c r="E8" s="128">
        <v>75</v>
      </c>
      <c r="F8" s="128" t="s">
        <v>687</v>
      </c>
      <c r="G8" s="129" t="s">
        <v>679</v>
      </c>
      <c r="H8" s="128" t="s">
        <v>688</v>
      </c>
      <c r="I8" s="128" t="s">
        <v>678</v>
      </c>
      <c r="J8" s="128" t="s">
        <v>689</v>
      </c>
      <c r="K8" s="130" t="s">
        <v>690</v>
      </c>
      <c r="L8" s="133"/>
      <c r="M8" s="196" t="s">
        <v>681</v>
      </c>
    </row>
    <row r="9" spans="1:23" ht="50.25" customHeight="1" x14ac:dyDescent="0.3">
      <c r="A9" s="110"/>
      <c r="B9" s="160"/>
      <c r="C9" s="158">
        <v>4</v>
      </c>
      <c r="D9" s="127" t="s">
        <v>599</v>
      </c>
      <c r="E9" s="128">
        <v>115</v>
      </c>
      <c r="F9" s="128" t="s">
        <v>691</v>
      </c>
      <c r="G9" s="129" t="s">
        <v>679</v>
      </c>
      <c r="H9" s="128" t="s">
        <v>688</v>
      </c>
      <c r="I9" s="128" t="s">
        <v>678</v>
      </c>
      <c r="J9" s="128" t="s">
        <v>676</v>
      </c>
      <c r="K9" s="130" t="s">
        <v>692</v>
      </c>
      <c r="L9" s="133"/>
      <c r="M9" s="134" t="s">
        <v>685</v>
      </c>
    </row>
    <row r="10" spans="1:23" ht="50.25" customHeight="1" x14ac:dyDescent="0.3">
      <c r="A10" s="110"/>
      <c r="B10" s="161"/>
      <c r="C10" s="126">
        <v>5</v>
      </c>
      <c r="D10" s="127" t="s">
        <v>599</v>
      </c>
      <c r="E10" s="128">
        <v>120</v>
      </c>
      <c r="F10" s="128" t="s">
        <v>867</v>
      </c>
      <c r="G10" s="129" t="s">
        <v>679</v>
      </c>
      <c r="H10" s="128" t="s">
        <v>688</v>
      </c>
      <c r="I10" s="128" t="s">
        <v>678</v>
      </c>
      <c r="J10" s="128" t="s">
        <v>12</v>
      </c>
      <c r="K10" s="130" t="s">
        <v>694</v>
      </c>
      <c r="L10" s="133"/>
      <c r="M10" s="134" t="s">
        <v>685</v>
      </c>
    </row>
    <row r="11" spans="1:23" ht="50.25" customHeight="1" x14ac:dyDescent="0.3">
      <c r="A11" s="110"/>
      <c r="B11" s="161"/>
      <c r="C11" s="158">
        <v>6</v>
      </c>
      <c r="D11" s="127" t="s">
        <v>599</v>
      </c>
      <c r="E11" s="128">
        <v>175</v>
      </c>
      <c r="F11" s="128" t="s">
        <v>695</v>
      </c>
      <c r="G11" s="129" t="s">
        <v>679</v>
      </c>
      <c r="H11" s="128" t="s">
        <v>688</v>
      </c>
      <c r="I11" s="128" t="s">
        <v>678</v>
      </c>
      <c r="J11" s="128" t="s">
        <v>696</v>
      </c>
      <c r="K11" s="130" t="s">
        <v>697</v>
      </c>
      <c r="L11" s="133"/>
      <c r="M11" s="134" t="s">
        <v>685</v>
      </c>
    </row>
    <row r="12" spans="1:23" ht="50.25" customHeight="1" x14ac:dyDescent="0.3">
      <c r="A12" s="107"/>
      <c r="B12" s="161"/>
      <c r="C12" s="126">
        <v>7</v>
      </c>
      <c r="D12" s="127" t="s">
        <v>599</v>
      </c>
      <c r="E12" s="128">
        <v>60</v>
      </c>
      <c r="F12" s="128" t="s">
        <v>698</v>
      </c>
      <c r="G12" s="129" t="s">
        <v>679</v>
      </c>
      <c r="H12" s="128" t="s">
        <v>699</v>
      </c>
      <c r="I12" s="128" t="s">
        <v>700</v>
      </c>
      <c r="J12" s="128" t="s">
        <v>10</v>
      </c>
      <c r="K12" s="130" t="s">
        <v>701</v>
      </c>
      <c r="L12" s="135" t="s">
        <v>702</v>
      </c>
      <c r="M12" s="196" t="s">
        <v>681</v>
      </c>
    </row>
    <row r="13" spans="1:23" ht="65.25" customHeight="1" x14ac:dyDescent="0.3">
      <c r="A13" s="107"/>
      <c r="B13" s="162" t="s">
        <v>703</v>
      </c>
      <c r="C13" s="158">
        <v>8</v>
      </c>
      <c r="D13" s="127" t="s">
        <v>599</v>
      </c>
      <c r="E13" s="128">
        <v>60</v>
      </c>
      <c r="F13" s="128" t="s">
        <v>698</v>
      </c>
      <c r="G13" s="128" t="s">
        <v>10</v>
      </c>
      <c r="H13" s="128" t="s">
        <v>704</v>
      </c>
      <c r="I13" s="128" t="s">
        <v>700</v>
      </c>
      <c r="J13" s="129" t="s">
        <v>705</v>
      </c>
      <c r="K13" s="128" t="s">
        <v>706</v>
      </c>
      <c r="L13" s="131"/>
      <c r="M13" s="132" t="s">
        <v>681</v>
      </c>
    </row>
    <row r="14" spans="1:23" ht="64.5" customHeight="1" x14ac:dyDescent="0.3">
      <c r="A14" s="107"/>
      <c r="B14" s="163"/>
      <c r="C14" s="126">
        <v>9</v>
      </c>
      <c r="D14" s="127" t="s">
        <v>599</v>
      </c>
      <c r="E14" s="128" t="s">
        <v>707</v>
      </c>
      <c r="F14" s="128" t="s">
        <v>708</v>
      </c>
      <c r="G14" s="128" t="s">
        <v>10</v>
      </c>
      <c r="H14" s="128" t="s">
        <v>704</v>
      </c>
      <c r="I14" s="128" t="s">
        <v>709</v>
      </c>
      <c r="J14" s="129" t="s">
        <v>676</v>
      </c>
      <c r="K14" s="128" t="s">
        <v>710</v>
      </c>
      <c r="L14" s="131" t="s">
        <v>711</v>
      </c>
      <c r="M14" s="132" t="s">
        <v>685</v>
      </c>
    </row>
    <row r="15" spans="1:23" ht="71.25" customHeight="1" x14ac:dyDescent="0.3">
      <c r="A15" s="107"/>
      <c r="B15" s="163"/>
      <c r="C15" s="158">
        <v>10</v>
      </c>
      <c r="D15" s="127" t="s">
        <v>599</v>
      </c>
      <c r="E15" s="128">
        <v>190</v>
      </c>
      <c r="F15" s="128" t="s">
        <v>712</v>
      </c>
      <c r="G15" s="128" t="s">
        <v>10</v>
      </c>
      <c r="H15" s="128" t="s">
        <v>704</v>
      </c>
      <c r="I15" s="128" t="s">
        <v>700</v>
      </c>
      <c r="J15" s="128" t="s">
        <v>12</v>
      </c>
      <c r="K15" s="128" t="s">
        <v>713</v>
      </c>
      <c r="L15" s="131" t="s">
        <v>714</v>
      </c>
      <c r="M15" s="132" t="s">
        <v>685</v>
      </c>
    </row>
    <row r="16" spans="1:23" ht="71.25" customHeight="1" x14ac:dyDescent="0.3">
      <c r="A16" s="107"/>
      <c r="B16" s="163"/>
      <c r="C16" s="126">
        <v>11</v>
      </c>
      <c r="D16" s="127" t="s">
        <v>599</v>
      </c>
      <c r="E16" s="128">
        <v>180</v>
      </c>
      <c r="F16" s="128" t="s">
        <v>715</v>
      </c>
      <c r="G16" s="128" t="s">
        <v>10</v>
      </c>
      <c r="H16" s="128" t="s">
        <v>704</v>
      </c>
      <c r="I16" s="128" t="s">
        <v>700</v>
      </c>
      <c r="J16" s="128" t="s">
        <v>696</v>
      </c>
      <c r="K16" s="128" t="s">
        <v>716</v>
      </c>
      <c r="L16" s="131" t="s">
        <v>717</v>
      </c>
      <c r="M16" s="132" t="s">
        <v>685</v>
      </c>
    </row>
    <row r="17" spans="1:13" ht="50.25" customHeight="1" x14ac:dyDescent="0.3">
      <c r="A17" s="111"/>
      <c r="B17" s="163"/>
      <c r="C17" s="158">
        <v>12</v>
      </c>
      <c r="D17" s="127" t="s">
        <v>599</v>
      </c>
      <c r="E17" s="128" t="s">
        <v>718</v>
      </c>
      <c r="F17" s="128" t="s">
        <v>719</v>
      </c>
      <c r="G17" s="128" t="s">
        <v>679</v>
      </c>
      <c r="H17" s="128" t="s">
        <v>720</v>
      </c>
      <c r="I17" s="128" t="s">
        <v>721</v>
      </c>
      <c r="J17" s="128" t="s">
        <v>10</v>
      </c>
      <c r="K17" s="128" t="s">
        <v>722</v>
      </c>
      <c r="L17" s="131" t="s">
        <v>702</v>
      </c>
      <c r="M17" s="195" t="s">
        <v>681</v>
      </c>
    </row>
    <row r="18" spans="1:13" ht="63.75" customHeight="1" x14ac:dyDescent="0.3">
      <c r="A18" s="111"/>
      <c r="B18" s="162" t="s">
        <v>723</v>
      </c>
      <c r="C18" s="126">
        <v>13</v>
      </c>
      <c r="D18" s="127" t="s">
        <v>599</v>
      </c>
      <c r="E18" s="128" t="s">
        <v>718</v>
      </c>
      <c r="F18" s="128" t="s">
        <v>719</v>
      </c>
      <c r="G18" s="128" t="s">
        <v>10</v>
      </c>
      <c r="H18" s="128" t="s">
        <v>724</v>
      </c>
      <c r="I18" s="128" t="s">
        <v>721</v>
      </c>
      <c r="J18" s="128" t="s">
        <v>725</v>
      </c>
      <c r="K18" s="130" t="s">
        <v>726</v>
      </c>
      <c r="L18" s="131"/>
      <c r="M18" s="132" t="s">
        <v>681</v>
      </c>
    </row>
    <row r="19" spans="1:13" ht="50.25" customHeight="1" x14ac:dyDescent="0.3">
      <c r="A19" s="111"/>
      <c r="B19" s="164"/>
      <c r="C19" s="158">
        <v>14</v>
      </c>
      <c r="D19" s="127" t="s">
        <v>599</v>
      </c>
      <c r="E19" s="128" t="s">
        <v>727</v>
      </c>
      <c r="F19" s="128" t="s">
        <v>728</v>
      </c>
      <c r="G19" s="128" t="s">
        <v>10</v>
      </c>
      <c r="H19" s="128" t="s">
        <v>724</v>
      </c>
      <c r="I19" s="128" t="s">
        <v>721</v>
      </c>
      <c r="J19" s="128" t="s">
        <v>725</v>
      </c>
      <c r="K19" s="128" t="s">
        <v>729</v>
      </c>
      <c r="L19" s="131" t="s">
        <v>730</v>
      </c>
      <c r="M19" s="132" t="s">
        <v>685</v>
      </c>
    </row>
    <row r="20" spans="1:13" ht="87" customHeight="1" x14ac:dyDescent="0.3">
      <c r="A20" s="107"/>
      <c r="B20" s="164"/>
      <c r="C20" s="126">
        <v>15</v>
      </c>
      <c r="D20" s="127" t="s">
        <v>599</v>
      </c>
      <c r="E20" s="128" t="s">
        <v>731</v>
      </c>
      <c r="F20" s="128" t="s">
        <v>732</v>
      </c>
      <c r="G20" s="128" t="s">
        <v>725</v>
      </c>
      <c r="H20" s="128" t="s">
        <v>733</v>
      </c>
      <c r="I20" s="128" t="s">
        <v>721</v>
      </c>
      <c r="J20" s="128" t="s">
        <v>10</v>
      </c>
      <c r="K20" s="128" t="s">
        <v>734</v>
      </c>
      <c r="L20" s="131" t="s">
        <v>702</v>
      </c>
      <c r="M20" s="195" t="s">
        <v>681</v>
      </c>
    </row>
    <row r="21" spans="1:13" ht="78" x14ac:dyDescent="0.3">
      <c r="A21" s="111"/>
      <c r="B21" s="162" t="s">
        <v>735</v>
      </c>
      <c r="C21" s="158">
        <v>16</v>
      </c>
      <c r="D21" s="127" t="s">
        <v>599</v>
      </c>
      <c r="E21" s="128" t="s">
        <v>731</v>
      </c>
      <c r="F21" s="128" t="s">
        <v>732</v>
      </c>
      <c r="G21" s="128" t="s">
        <v>10</v>
      </c>
      <c r="H21" s="128" t="s">
        <v>736</v>
      </c>
      <c r="I21" s="128" t="s">
        <v>721</v>
      </c>
      <c r="J21" s="128" t="s">
        <v>737</v>
      </c>
      <c r="K21" s="128" t="s">
        <v>738</v>
      </c>
      <c r="L21" s="131"/>
      <c r="M21" s="132" t="s">
        <v>681</v>
      </c>
    </row>
    <row r="22" spans="1:13" ht="78" x14ac:dyDescent="0.3">
      <c r="A22" s="111"/>
      <c r="B22" s="117"/>
      <c r="C22" s="139">
        <v>17</v>
      </c>
      <c r="D22" s="140" t="s">
        <v>599</v>
      </c>
      <c r="E22" s="137" t="s">
        <v>739</v>
      </c>
      <c r="F22" s="137" t="s">
        <v>740</v>
      </c>
      <c r="G22" s="137" t="s">
        <v>10</v>
      </c>
      <c r="H22" s="137" t="s">
        <v>736</v>
      </c>
      <c r="I22" s="137" t="s">
        <v>741</v>
      </c>
      <c r="J22" s="137" t="s">
        <v>679</v>
      </c>
      <c r="K22" s="137" t="s">
        <v>742</v>
      </c>
      <c r="L22" s="141" t="s">
        <v>743</v>
      </c>
      <c r="M22" s="142" t="s">
        <v>685</v>
      </c>
    </row>
    <row r="23" spans="1:13" ht="78" x14ac:dyDescent="0.3">
      <c r="A23" s="111"/>
      <c r="B23" s="117"/>
      <c r="C23" s="143">
        <v>18</v>
      </c>
      <c r="D23" s="140" t="s">
        <v>599</v>
      </c>
      <c r="E23" s="137"/>
      <c r="F23" s="137" t="s">
        <v>744</v>
      </c>
      <c r="G23" s="137" t="s">
        <v>10</v>
      </c>
      <c r="H23" s="137" t="s">
        <v>736</v>
      </c>
      <c r="I23" s="137" t="s">
        <v>741</v>
      </c>
      <c r="J23" s="137" t="s">
        <v>745</v>
      </c>
      <c r="K23" s="137" t="s">
        <v>746</v>
      </c>
      <c r="L23" s="141" t="s">
        <v>747</v>
      </c>
      <c r="M23" s="142" t="s">
        <v>685</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workbookViewId="0">
      <selection activeCell="G2" sqref="G2"/>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7" width="30.3984375" style="98" customWidth="1"/>
    <col min="8"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6" customFormat="1" ht="30" customHeight="1" x14ac:dyDescent="0.3">
      <c r="A1" s="70" t="s">
        <v>502</v>
      </c>
      <c r="B1" s="240" t="s">
        <v>434</v>
      </c>
      <c r="C1" s="236"/>
      <c r="D1" s="236"/>
      <c r="E1" s="236" t="s">
        <v>606</v>
      </c>
      <c r="F1" s="237"/>
      <c r="G1" s="71" t="s">
        <v>439</v>
      </c>
      <c r="H1" s="71" t="s">
        <v>605</v>
      </c>
      <c r="I1" s="71" t="s">
        <v>607</v>
      </c>
      <c r="J1" s="70" t="s">
        <v>4</v>
      </c>
      <c r="K1" s="75" t="s">
        <v>608</v>
      </c>
      <c r="L1" s="71" t="s">
        <v>609</v>
      </c>
      <c r="M1" s="71"/>
      <c r="N1" s="105"/>
      <c r="O1" s="105"/>
      <c r="P1" s="105"/>
      <c r="Q1" s="105"/>
      <c r="R1" s="105"/>
      <c r="W1" s="105"/>
    </row>
    <row r="2" spans="1:23" s="99" customFormat="1" ht="87.75" customHeight="1" x14ac:dyDescent="0.3">
      <c r="A2" s="93">
        <v>2</v>
      </c>
      <c r="B2" s="241" t="s">
        <v>618</v>
      </c>
      <c r="C2" s="242"/>
      <c r="D2" s="242"/>
      <c r="E2" s="243" t="s">
        <v>621</v>
      </c>
      <c r="F2" s="239"/>
      <c r="G2" s="81" t="s">
        <v>619</v>
      </c>
      <c r="H2" s="96" t="s">
        <v>618</v>
      </c>
      <c r="I2" s="95" t="str">
        <f>'SITFTS0905 Overview'!F21</f>
        <v>Single Smart Meter SMETS 1 to be Exchanged to Smart SMETS 2 Meter (as per DES138 data specification) where the reported Meter Removal Date is before the current Meter Install Date</v>
      </c>
      <c r="J2" s="95" t="s">
        <v>623</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748</v>
      </c>
      <c r="B5" s="154" t="s">
        <v>672</v>
      </c>
      <c r="C5" s="155" t="s">
        <v>672</v>
      </c>
      <c r="D5" s="150"/>
      <c r="E5" s="151"/>
      <c r="F5" s="151"/>
      <c r="G5" s="149"/>
      <c r="H5" s="149"/>
      <c r="I5" s="149"/>
      <c r="J5" s="152"/>
      <c r="K5" s="149" t="s">
        <v>673</v>
      </c>
      <c r="L5" s="152"/>
      <c r="M5" s="153"/>
    </row>
    <row r="6" spans="1:23" s="92" customFormat="1" ht="39" x14ac:dyDescent="0.3">
      <c r="A6" s="107"/>
      <c r="B6" s="156" t="s">
        <v>674</v>
      </c>
      <c r="C6" s="126">
        <v>1</v>
      </c>
      <c r="D6" s="127" t="s">
        <v>599</v>
      </c>
      <c r="E6" s="128">
        <v>20</v>
      </c>
      <c r="F6" s="128" t="s">
        <v>675</v>
      </c>
      <c r="G6" s="129" t="s">
        <v>676</v>
      </c>
      <c r="H6" s="128" t="s">
        <v>677</v>
      </c>
      <c r="I6" s="128" t="s">
        <v>678</v>
      </c>
      <c r="J6" s="128" t="s">
        <v>679</v>
      </c>
      <c r="K6" s="130" t="s">
        <v>680</v>
      </c>
      <c r="L6" s="131"/>
      <c r="M6" s="195" t="s">
        <v>681</v>
      </c>
    </row>
    <row r="7" spans="1:23" s="92" customFormat="1" ht="65" x14ac:dyDescent="0.3">
      <c r="A7" s="107"/>
      <c r="B7" s="165"/>
      <c r="C7" s="158">
        <v>2</v>
      </c>
      <c r="D7" s="127" t="s">
        <v>599</v>
      </c>
      <c r="E7" s="128" t="s">
        <v>682</v>
      </c>
      <c r="F7" s="128" t="s">
        <v>749</v>
      </c>
      <c r="G7" s="129" t="s">
        <v>679</v>
      </c>
      <c r="H7" s="128" t="s">
        <v>677</v>
      </c>
      <c r="I7" s="128" t="s">
        <v>678</v>
      </c>
      <c r="J7" s="128" t="s">
        <v>678</v>
      </c>
      <c r="K7" s="130" t="s">
        <v>684</v>
      </c>
      <c r="L7" s="131"/>
      <c r="M7" s="132" t="s">
        <v>685</v>
      </c>
    </row>
    <row r="8" spans="1:23" ht="50.25" customHeight="1" x14ac:dyDescent="0.3">
      <c r="A8" s="111"/>
      <c r="B8" s="166"/>
      <c r="C8" s="126">
        <v>3</v>
      </c>
      <c r="D8" s="127" t="s">
        <v>599</v>
      </c>
      <c r="E8" s="128" t="s">
        <v>750</v>
      </c>
      <c r="F8" s="128" t="s">
        <v>698</v>
      </c>
      <c r="G8" s="128" t="s">
        <v>679</v>
      </c>
      <c r="H8" s="128" t="s">
        <v>699</v>
      </c>
      <c r="I8" s="128" t="s">
        <v>709</v>
      </c>
      <c r="J8" s="128" t="s">
        <v>10</v>
      </c>
      <c r="K8" s="130" t="s">
        <v>751</v>
      </c>
      <c r="L8" s="131" t="s">
        <v>702</v>
      </c>
      <c r="M8" s="195" t="s">
        <v>681</v>
      </c>
    </row>
    <row r="9" spans="1:23" ht="26" x14ac:dyDescent="0.3">
      <c r="A9" s="107"/>
      <c r="B9" s="159" t="s">
        <v>752</v>
      </c>
      <c r="C9" s="158">
        <v>4</v>
      </c>
      <c r="D9" s="127" t="s">
        <v>599</v>
      </c>
      <c r="E9" s="128" t="s">
        <v>750</v>
      </c>
      <c r="F9" s="128" t="s">
        <v>698</v>
      </c>
      <c r="G9" s="128" t="s">
        <v>10</v>
      </c>
      <c r="H9" s="128" t="s">
        <v>704</v>
      </c>
      <c r="I9" s="128" t="s">
        <v>709</v>
      </c>
      <c r="J9" s="129" t="s">
        <v>705</v>
      </c>
      <c r="K9" s="128" t="s">
        <v>706</v>
      </c>
      <c r="L9" s="131"/>
      <c r="M9" s="132" t="s">
        <v>681</v>
      </c>
    </row>
    <row r="10" spans="1:23" ht="39" x14ac:dyDescent="0.3">
      <c r="A10" s="107"/>
      <c r="B10" s="166"/>
      <c r="C10" s="126">
        <v>5</v>
      </c>
      <c r="D10" s="127" t="s">
        <v>599</v>
      </c>
      <c r="E10" s="128" t="s">
        <v>707</v>
      </c>
      <c r="F10" s="128" t="s">
        <v>708</v>
      </c>
      <c r="G10" s="128" t="s">
        <v>10</v>
      </c>
      <c r="H10" s="128" t="s">
        <v>704</v>
      </c>
      <c r="I10" s="128" t="s">
        <v>709</v>
      </c>
      <c r="J10" s="129" t="s">
        <v>676</v>
      </c>
      <c r="K10" s="128" t="s">
        <v>753</v>
      </c>
      <c r="L10" s="131" t="s">
        <v>754</v>
      </c>
      <c r="M10" s="132" t="s">
        <v>685</v>
      </c>
    </row>
    <row r="11" spans="1:23" ht="26" x14ac:dyDescent="0.3">
      <c r="A11" s="107"/>
      <c r="B11" s="166"/>
      <c r="C11" s="158">
        <v>6</v>
      </c>
      <c r="D11" s="127" t="s">
        <v>599</v>
      </c>
      <c r="E11" s="128">
        <v>190</v>
      </c>
      <c r="F11" s="128" t="s">
        <v>712</v>
      </c>
      <c r="G11" s="128" t="s">
        <v>10</v>
      </c>
      <c r="H11" s="128" t="s">
        <v>704</v>
      </c>
      <c r="I11" s="128" t="s">
        <v>709</v>
      </c>
      <c r="J11" s="128" t="s">
        <v>12</v>
      </c>
      <c r="K11" s="128" t="s">
        <v>713</v>
      </c>
      <c r="L11" s="131" t="s">
        <v>755</v>
      </c>
      <c r="M11" s="132" t="s">
        <v>685</v>
      </c>
    </row>
    <row r="12" spans="1:23" ht="53.15" customHeight="1" x14ac:dyDescent="0.3">
      <c r="A12" s="107"/>
      <c r="B12" s="166"/>
      <c r="C12" s="126">
        <v>7</v>
      </c>
      <c r="D12" s="127" t="s">
        <v>599</v>
      </c>
      <c r="E12" s="128">
        <v>180</v>
      </c>
      <c r="F12" s="128" t="s">
        <v>715</v>
      </c>
      <c r="G12" s="128" t="s">
        <v>10</v>
      </c>
      <c r="H12" s="128" t="s">
        <v>704</v>
      </c>
      <c r="I12" s="128" t="s">
        <v>709</v>
      </c>
      <c r="J12" s="128" t="s">
        <v>696</v>
      </c>
      <c r="K12" s="128" t="s">
        <v>716</v>
      </c>
      <c r="L12" s="131" t="s">
        <v>756</v>
      </c>
      <c r="M12" s="132" t="s">
        <v>685</v>
      </c>
    </row>
    <row r="13" spans="1:23" ht="39" customHeight="1" x14ac:dyDescent="0.3">
      <c r="A13" s="107"/>
      <c r="B13" s="166"/>
      <c r="C13" s="158">
        <v>8</v>
      </c>
      <c r="D13" s="127" t="s">
        <v>599</v>
      </c>
      <c r="E13" s="128" t="s">
        <v>750</v>
      </c>
      <c r="F13" s="128" t="s">
        <v>698</v>
      </c>
      <c r="G13" s="128" t="s">
        <v>679</v>
      </c>
      <c r="H13" s="128" t="s">
        <v>699</v>
      </c>
      <c r="I13" s="128" t="s">
        <v>700</v>
      </c>
      <c r="J13" s="128" t="s">
        <v>10</v>
      </c>
      <c r="K13" s="128" t="s">
        <v>701</v>
      </c>
      <c r="L13" s="131" t="s">
        <v>702</v>
      </c>
      <c r="M13" s="195" t="s">
        <v>681</v>
      </c>
    </row>
    <row r="14" spans="1:23" ht="26" x14ac:dyDescent="0.3">
      <c r="A14" s="107"/>
      <c r="B14" s="159" t="s">
        <v>703</v>
      </c>
      <c r="C14" s="126">
        <v>9</v>
      </c>
      <c r="D14" s="127" t="s">
        <v>599</v>
      </c>
      <c r="E14" s="128" t="s">
        <v>750</v>
      </c>
      <c r="F14" s="128" t="s">
        <v>698</v>
      </c>
      <c r="G14" s="128" t="s">
        <v>10</v>
      </c>
      <c r="H14" s="128" t="s">
        <v>704</v>
      </c>
      <c r="I14" s="128" t="s">
        <v>700</v>
      </c>
      <c r="J14" s="129" t="s">
        <v>705</v>
      </c>
      <c r="K14" s="128" t="s">
        <v>706</v>
      </c>
      <c r="L14" s="131"/>
      <c r="M14" s="132" t="s">
        <v>681</v>
      </c>
    </row>
    <row r="15" spans="1:23" ht="26" x14ac:dyDescent="0.3">
      <c r="A15" s="107"/>
      <c r="B15" s="166"/>
      <c r="C15" s="158">
        <v>10</v>
      </c>
      <c r="D15" s="127" t="s">
        <v>599</v>
      </c>
      <c r="E15" s="128" t="s">
        <v>707</v>
      </c>
      <c r="F15" s="128" t="s">
        <v>708</v>
      </c>
      <c r="G15" s="128" t="s">
        <v>10</v>
      </c>
      <c r="H15" s="128" t="s">
        <v>704</v>
      </c>
      <c r="I15" s="128" t="s">
        <v>709</v>
      </c>
      <c r="J15" s="129" t="s">
        <v>676</v>
      </c>
      <c r="K15" s="128" t="s">
        <v>710</v>
      </c>
      <c r="L15" s="131" t="s">
        <v>711</v>
      </c>
      <c r="M15" s="132" t="s">
        <v>685</v>
      </c>
    </row>
    <row r="16" spans="1:23" ht="26" x14ac:dyDescent="0.3">
      <c r="A16" s="107"/>
      <c r="B16" s="166"/>
      <c r="C16" s="126">
        <v>11</v>
      </c>
      <c r="D16" s="127" t="s">
        <v>599</v>
      </c>
      <c r="E16" s="128">
        <v>190</v>
      </c>
      <c r="F16" s="128" t="s">
        <v>712</v>
      </c>
      <c r="G16" s="128" t="s">
        <v>10</v>
      </c>
      <c r="H16" s="128" t="s">
        <v>704</v>
      </c>
      <c r="I16" s="128" t="s">
        <v>700</v>
      </c>
      <c r="J16" s="128" t="s">
        <v>12</v>
      </c>
      <c r="K16" s="128" t="s">
        <v>713</v>
      </c>
      <c r="L16" s="131" t="s">
        <v>714</v>
      </c>
      <c r="M16" s="132" t="s">
        <v>685</v>
      </c>
    </row>
    <row r="17" spans="1:13" ht="39" x14ac:dyDescent="0.3">
      <c r="A17" s="107"/>
      <c r="B17" s="166"/>
      <c r="C17" s="158">
        <v>12</v>
      </c>
      <c r="D17" s="127" t="s">
        <v>599</v>
      </c>
      <c r="E17" s="128">
        <v>180</v>
      </c>
      <c r="F17" s="128" t="s">
        <v>715</v>
      </c>
      <c r="G17" s="128" t="s">
        <v>10</v>
      </c>
      <c r="H17" s="128" t="s">
        <v>704</v>
      </c>
      <c r="I17" s="128" t="s">
        <v>700</v>
      </c>
      <c r="J17" s="128" t="s">
        <v>696</v>
      </c>
      <c r="K17" s="128" t="s">
        <v>716</v>
      </c>
      <c r="L17" s="131" t="s">
        <v>757</v>
      </c>
      <c r="M17" s="132" t="s">
        <v>685</v>
      </c>
    </row>
    <row r="18" spans="1:13" ht="50.25" customHeight="1" x14ac:dyDescent="0.3">
      <c r="A18" s="111"/>
      <c r="B18" s="166"/>
      <c r="C18" s="126">
        <v>13</v>
      </c>
      <c r="D18" s="127" t="s">
        <v>599</v>
      </c>
      <c r="E18" s="128" t="s">
        <v>718</v>
      </c>
      <c r="F18" s="128" t="s">
        <v>719</v>
      </c>
      <c r="G18" s="128" t="s">
        <v>679</v>
      </c>
      <c r="H18" s="128" t="s">
        <v>720</v>
      </c>
      <c r="I18" s="128" t="s">
        <v>721</v>
      </c>
      <c r="J18" s="128" t="s">
        <v>10</v>
      </c>
      <c r="K18" s="128" t="s">
        <v>722</v>
      </c>
      <c r="L18" s="131" t="s">
        <v>702</v>
      </c>
      <c r="M18" s="195" t="s">
        <v>681</v>
      </c>
    </row>
    <row r="19" spans="1:13" ht="50.25" customHeight="1" x14ac:dyDescent="0.3">
      <c r="A19" s="111"/>
      <c r="B19" s="159" t="s">
        <v>723</v>
      </c>
      <c r="C19" s="158">
        <v>14</v>
      </c>
      <c r="D19" s="127" t="s">
        <v>599</v>
      </c>
      <c r="E19" s="128" t="s">
        <v>718</v>
      </c>
      <c r="F19" s="128" t="s">
        <v>719</v>
      </c>
      <c r="G19" s="128" t="s">
        <v>10</v>
      </c>
      <c r="H19" s="128" t="s">
        <v>724</v>
      </c>
      <c r="I19" s="128" t="s">
        <v>721</v>
      </c>
      <c r="J19" s="128" t="s">
        <v>725</v>
      </c>
      <c r="K19" s="130" t="s">
        <v>758</v>
      </c>
      <c r="L19" s="131"/>
      <c r="M19" s="132" t="s">
        <v>681</v>
      </c>
    </row>
    <row r="20" spans="1:13" ht="50.25" customHeight="1" x14ac:dyDescent="0.3">
      <c r="A20" s="111"/>
      <c r="B20" s="164"/>
      <c r="C20" s="126">
        <v>15</v>
      </c>
      <c r="D20" s="127" t="s">
        <v>599</v>
      </c>
      <c r="E20" s="128" t="s">
        <v>727</v>
      </c>
      <c r="F20" s="128" t="s">
        <v>728</v>
      </c>
      <c r="G20" s="128" t="s">
        <v>10</v>
      </c>
      <c r="H20" s="128" t="s">
        <v>724</v>
      </c>
      <c r="I20" s="128" t="s">
        <v>721</v>
      </c>
      <c r="J20" s="128" t="s">
        <v>725</v>
      </c>
      <c r="K20" s="128" t="s">
        <v>729</v>
      </c>
      <c r="L20" s="131" t="s">
        <v>730</v>
      </c>
      <c r="M20" s="132" t="s">
        <v>685</v>
      </c>
    </row>
    <row r="21" spans="1:13" ht="50.25" customHeight="1" x14ac:dyDescent="0.3">
      <c r="A21" s="107"/>
      <c r="B21" s="164"/>
      <c r="C21" s="158">
        <v>16</v>
      </c>
      <c r="D21" s="127" t="s">
        <v>599</v>
      </c>
      <c r="E21" s="128" t="s">
        <v>731</v>
      </c>
      <c r="F21" s="128" t="s">
        <v>732</v>
      </c>
      <c r="G21" s="128" t="s">
        <v>725</v>
      </c>
      <c r="H21" s="128" t="s">
        <v>733</v>
      </c>
      <c r="I21" s="128" t="s">
        <v>721</v>
      </c>
      <c r="J21" s="128" t="s">
        <v>10</v>
      </c>
      <c r="K21" s="128" t="s">
        <v>734</v>
      </c>
      <c r="L21" s="131" t="s">
        <v>702</v>
      </c>
      <c r="M21" s="195" t="s">
        <v>681</v>
      </c>
    </row>
    <row r="22" spans="1:13" ht="65" x14ac:dyDescent="0.3">
      <c r="A22" s="111"/>
      <c r="B22" s="159" t="s">
        <v>735</v>
      </c>
      <c r="C22" s="126">
        <v>17</v>
      </c>
      <c r="D22" s="127" t="s">
        <v>599</v>
      </c>
      <c r="E22" s="128" t="s">
        <v>731</v>
      </c>
      <c r="F22" s="128" t="s">
        <v>732</v>
      </c>
      <c r="G22" s="128" t="s">
        <v>10</v>
      </c>
      <c r="H22" s="128" t="s">
        <v>736</v>
      </c>
      <c r="I22" s="128" t="s">
        <v>721</v>
      </c>
      <c r="J22" s="128" t="s">
        <v>737</v>
      </c>
      <c r="K22" s="128" t="s">
        <v>759</v>
      </c>
      <c r="L22" s="131"/>
      <c r="M22" s="132" t="s">
        <v>681</v>
      </c>
    </row>
    <row r="23" spans="1:13" ht="208" x14ac:dyDescent="0.3">
      <c r="A23" s="111"/>
      <c r="B23" s="117"/>
      <c r="C23" s="143">
        <v>18</v>
      </c>
      <c r="D23" s="140" t="s">
        <v>599</v>
      </c>
      <c r="E23" s="137" t="s">
        <v>739</v>
      </c>
      <c r="F23" s="137" t="s">
        <v>740</v>
      </c>
      <c r="G23" s="137" t="s">
        <v>10</v>
      </c>
      <c r="H23" s="137" t="s">
        <v>736</v>
      </c>
      <c r="I23" s="137" t="s">
        <v>741</v>
      </c>
      <c r="J23" s="137" t="s">
        <v>679</v>
      </c>
      <c r="K23" s="137" t="s">
        <v>760</v>
      </c>
      <c r="L23" s="141" t="s">
        <v>743</v>
      </c>
      <c r="M23" s="142" t="s">
        <v>685</v>
      </c>
    </row>
    <row r="24" spans="1:13" ht="182" x14ac:dyDescent="0.3">
      <c r="A24" s="111"/>
      <c r="B24" s="117"/>
      <c r="C24" s="139">
        <v>19</v>
      </c>
      <c r="D24" s="140" t="s">
        <v>599</v>
      </c>
      <c r="E24" s="137"/>
      <c r="F24" s="137" t="s">
        <v>744</v>
      </c>
      <c r="G24" s="137" t="s">
        <v>10</v>
      </c>
      <c r="H24" s="137" t="s">
        <v>736</v>
      </c>
      <c r="I24" s="137" t="s">
        <v>741</v>
      </c>
      <c r="J24" s="137" t="s">
        <v>745</v>
      </c>
      <c r="K24" s="137" t="s">
        <v>761</v>
      </c>
      <c r="L24" s="141" t="s">
        <v>747</v>
      </c>
      <c r="M24" s="142" t="s">
        <v>685</v>
      </c>
    </row>
    <row r="25" spans="1:13" ht="20.149999999999999" customHeight="1" x14ac:dyDescent="0.3">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zoomScale="90" zoomScaleNormal="90" workbookViewId="0">
      <selection activeCell="H2" sqref="H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0" t="s">
        <v>434</v>
      </c>
      <c r="D1" s="236"/>
      <c r="E1" s="236"/>
      <c r="F1" s="236" t="s">
        <v>606</v>
      </c>
      <c r="G1" s="237"/>
      <c r="H1" s="71" t="s">
        <v>439</v>
      </c>
      <c r="I1" s="71" t="s">
        <v>605</v>
      </c>
      <c r="J1" s="71" t="s">
        <v>607</v>
      </c>
      <c r="K1" s="70" t="s">
        <v>4</v>
      </c>
      <c r="L1" s="75" t="s">
        <v>608</v>
      </c>
      <c r="M1" s="71" t="s">
        <v>609</v>
      </c>
      <c r="N1" s="104"/>
      <c r="O1" s="105"/>
      <c r="P1" s="105"/>
      <c r="Q1" s="105"/>
      <c r="R1" s="105"/>
      <c r="S1" s="105"/>
      <c r="X1" s="105"/>
    </row>
    <row r="2" spans="1:24" s="99" customFormat="1" ht="69" customHeight="1" x14ac:dyDescent="0.3">
      <c r="A2" s="93">
        <v>3</v>
      </c>
      <c r="B2" s="94"/>
      <c r="C2" s="241" t="s">
        <v>624</v>
      </c>
      <c r="D2" s="242"/>
      <c r="E2" s="242"/>
      <c r="F2" s="243" t="s">
        <v>621</v>
      </c>
      <c r="G2" s="244"/>
      <c r="H2" s="95" t="s">
        <v>625</v>
      </c>
      <c r="I2" s="96" t="s">
        <v>624</v>
      </c>
      <c r="J2" s="95" t="str">
        <f>'SITFTS0905 Overview'!F22</f>
        <v>Non metered site install Smart SMETS 2 Meter (as per DES138 data specification) where the reported Meter ID installed already exists on another MPAN</v>
      </c>
      <c r="K2" s="95" t="s">
        <v>629</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762</v>
      </c>
      <c r="B5" s="154" t="s">
        <v>672</v>
      </c>
      <c r="C5" s="155" t="s">
        <v>672</v>
      </c>
      <c r="D5" s="150"/>
      <c r="E5" s="151"/>
      <c r="F5" s="151"/>
      <c r="G5" s="149"/>
      <c r="H5" s="149"/>
      <c r="I5" s="149"/>
      <c r="J5" s="152"/>
      <c r="K5" s="149" t="s">
        <v>673</v>
      </c>
      <c r="L5" s="152"/>
      <c r="M5" s="153"/>
    </row>
    <row r="6" spans="1:24" s="92" customFormat="1" ht="50.25" customHeight="1" x14ac:dyDescent="0.3">
      <c r="A6" s="107"/>
      <c r="B6" s="167" t="s">
        <v>763</v>
      </c>
      <c r="C6" s="128">
        <v>1</v>
      </c>
      <c r="D6" s="127" t="s">
        <v>599</v>
      </c>
      <c r="E6" s="128">
        <v>20</v>
      </c>
      <c r="F6" s="128" t="s">
        <v>675</v>
      </c>
      <c r="G6" s="129" t="s">
        <v>676</v>
      </c>
      <c r="H6" s="128" t="s">
        <v>677</v>
      </c>
      <c r="I6" s="128" t="s">
        <v>678</v>
      </c>
      <c r="J6" s="128" t="s">
        <v>679</v>
      </c>
      <c r="K6" s="130" t="s">
        <v>680</v>
      </c>
      <c r="L6" s="131"/>
      <c r="M6" s="203" t="s">
        <v>681</v>
      </c>
    </row>
    <row r="7" spans="1:24" s="92" customFormat="1" ht="86.25" customHeight="1" x14ac:dyDescent="0.3">
      <c r="A7" s="107"/>
      <c r="B7" s="168"/>
      <c r="C7" s="127">
        <v>2</v>
      </c>
      <c r="D7" s="127" t="s">
        <v>599</v>
      </c>
      <c r="E7" s="128" t="s">
        <v>682</v>
      </c>
      <c r="F7" s="128" t="s">
        <v>764</v>
      </c>
      <c r="G7" s="129" t="s">
        <v>679</v>
      </c>
      <c r="H7" s="128" t="s">
        <v>677</v>
      </c>
      <c r="I7" s="128" t="s">
        <v>678</v>
      </c>
      <c r="J7" s="128" t="s">
        <v>678</v>
      </c>
      <c r="K7" s="130" t="s">
        <v>765</v>
      </c>
      <c r="L7" s="131"/>
      <c r="M7" s="132" t="s">
        <v>685</v>
      </c>
    </row>
    <row r="8" spans="1:24" ht="50.25" customHeight="1" x14ac:dyDescent="0.3">
      <c r="A8" s="109"/>
      <c r="B8" s="168"/>
      <c r="C8" s="128">
        <v>3</v>
      </c>
      <c r="D8" s="127" t="s">
        <v>599</v>
      </c>
      <c r="E8" s="128" t="s">
        <v>750</v>
      </c>
      <c r="F8" s="128" t="s">
        <v>698</v>
      </c>
      <c r="G8" s="128" t="s">
        <v>679</v>
      </c>
      <c r="H8" s="128" t="s">
        <v>699</v>
      </c>
      <c r="I8" s="128" t="s">
        <v>700</v>
      </c>
      <c r="J8" s="169" t="s">
        <v>10</v>
      </c>
      <c r="K8" s="128" t="s">
        <v>701</v>
      </c>
      <c r="L8" s="131" t="s">
        <v>702</v>
      </c>
      <c r="M8" s="201" t="s">
        <v>681</v>
      </c>
    </row>
    <row r="9" spans="1:24" ht="50.25" customHeight="1" x14ac:dyDescent="0.3">
      <c r="A9" s="107"/>
      <c r="B9" s="159" t="s">
        <v>703</v>
      </c>
      <c r="C9" s="127">
        <v>4</v>
      </c>
      <c r="D9" s="127" t="s">
        <v>599</v>
      </c>
      <c r="E9" s="128" t="s">
        <v>750</v>
      </c>
      <c r="F9" s="128" t="s">
        <v>698</v>
      </c>
      <c r="G9" s="128" t="s">
        <v>10</v>
      </c>
      <c r="H9" s="128" t="s">
        <v>704</v>
      </c>
      <c r="I9" s="128" t="s">
        <v>700</v>
      </c>
      <c r="J9" s="129" t="s">
        <v>766</v>
      </c>
      <c r="K9" s="128" t="s">
        <v>767</v>
      </c>
      <c r="L9" s="131"/>
      <c r="M9" s="132" t="s">
        <v>681</v>
      </c>
    </row>
    <row r="10" spans="1:24" ht="26" x14ac:dyDescent="0.3">
      <c r="A10" s="107"/>
      <c r="B10" s="168"/>
      <c r="C10" s="128">
        <v>5</v>
      </c>
      <c r="D10" s="127" t="s">
        <v>599</v>
      </c>
      <c r="E10" s="128" t="s">
        <v>707</v>
      </c>
      <c r="F10" s="128" t="s">
        <v>708</v>
      </c>
      <c r="G10" s="128" t="s">
        <v>10</v>
      </c>
      <c r="H10" s="128" t="s">
        <v>704</v>
      </c>
      <c r="I10" s="128" t="s">
        <v>700</v>
      </c>
      <c r="J10" s="129" t="s">
        <v>676</v>
      </c>
      <c r="K10" s="128" t="s">
        <v>710</v>
      </c>
      <c r="L10" s="131" t="s">
        <v>711</v>
      </c>
      <c r="M10" s="132" t="s">
        <v>685</v>
      </c>
    </row>
    <row r="11" spans="1:24" ht="26" x14ac:dyDescent="0.3">
      <c r="A11" s="107"/>
      <c r="B11" s="168"/>
      <c r="C11" s="127">
        <v>6</v>
      </c>
      <c r="D11" s="127" t="s">
        <v>599</v>
      </c>
      <c r="E11" s="128">
        <v>190</v>
      </c>
      <c r="F11" s="128" t="s">
        <v>712</v>
      </c>
      <c r="G11" s="128" t="s">
        <v>10</v>
      </c>
      <c r="H11" s="128" t="s">
        <v>704</v>
      </c>
      <c r="I11" s="128" t="s">
        <v>700</v>
      </c>
      <c r="J11" s="128" t="s">
        <v>12</v>
      </c>
      <c r="K11" s="128" t="s">
        <v>713</v>
      </c>
      <c r="L11" s="131" t="s">
        <v>714</v>
      </c>
      <c r="M11" s="132" t="s">
        <v>685</v>
      </c>
    </row>
    <row r="12" spans="1:24" ht="26" x14ac:dyDescent="0.3">
      <c r="A12" s="107"/>
      <c r="B12" s="168"/>
      <c r="C12" s="128">
        <v>7</v>
      </c>
      <c r="D12" s="127" t="s">
        <v>599</v>
      </c>
      <c r="E12" s="128">
        <v>180</v>
      </c>
      <c r="F12" s="128" t="s">
        <v>715</v>
      </c>
      <c r="G12" s="128" t="s">
        <v>10</v>
      </c>
      <c r="H12" s="128" t="s">
        <v>704</v>
      </c>
      <c r="I12" s="128" t="s">
        <v>700</v>
      </c>
      <c r="J12" s="128" t="s">
        <v>696</v>
      </c>
      <c r="K12" s="128" t="s">
        <v>716</v>
      </c>
      <c r="L12" s="131" t="s">
        <v>768</v>
      </c>
      <c r="M12" s="132" t="s">
        <v>685</v>
      </c>
    </row>
    <row r="13" spans="1:24" ht="50.25" customHeight="1" x14ac:dyDescent="0.3">
      <c r="A13" s="111"/>
      <c r="B13" s="168"/>
      <c r="C13" s="127">
        <v>8</v>
      </c>
      <c r="D13" s="127" t="s">
        <v>599</v>
      </c>
      <c r="E13" s="128" t="s">
        <v>718</v>
      </c>
      <c r="F13" s="128" t="s">
        <v>719</v>
      </c>
      <c r="G13" s="128" t="s">
        <v>679</v>
      </c>
      <c r="H13" s="128" t="s">
        <v>720</v>
      </c>
      <c r="I13" s="128" t="s">
        <v>769</v>
      </c>
      <c r="J13" s="128" t="s">
        <v>10</v>
      </c>
      <c r="K13" s="128" t="s">
        <v>722</v>
      </c>
      <c r="L13" s="131" t="s">
        <v>702</v>
      </c>
      <c r="M13" s="201" t="s">
        <v>681</v>
      </c>
    </row>
    <row r="14" spans="1:24" ht="50.25" customHeight="1" x14ac:dyDescent="0.3">
      <c r="A14" s="111"/>
      <c r="B14" s="159" t="s">
        <v>723</v>
      </c>
      <c r="C14" s="128">
        <v>9</v>
      </c>
      <c r="D14" s="127" t="s">
        <v>599</v>
      </c>
      <c r="E14" s="128" t="s">
        <v>718</v>
      </c>
      <c r="F14" s="128" t="s">
        <v>719</v>
      </c>
      <c r="G14" s="128" t="s">
        <v>10</v>
      </c>
      <c r="H14" s="128" t="s">
        <v>724</v>
      </c>
      <c r="I14" s="128" t="s">
        <v>769</v>
      </c>
      <c r="J14" s="128" t="s">
        <v>725</v>
      </c>
      <c r="K14" s="130" t="s">
        <v>770</v>
      </c>
      <c r="L14" s="131"/>
      <c r="M14" s="132" t="s">
        <v>681</v>
      </c>
    </row>
    <row r="15" spans="1:24" ht="90" customHeight="1" x14ac:dyDescent="0.3">
      <c r="A15" s="111"/>
      <c r="B15" s="164"/>
      <c r="C15" s="127">
        <v>10</v>
      </c>
      <c r="D15" s="127" t="s">
        <v>599</v>
      </c>
      <c r="E15" s="128" t="s">
        <v>727</v>
      </c>
      <c r="F15" s="128" t="s">
        <v>728</v>
      </c>
      <c r="G15" s="128" t="s">
        <v>10</v>
      </c>
      <c r="H15" s="128" t="s">
        <v>724</v>
      </c>
      <c r="I15" s="128" t="s">
        <v>769</v>
      </c>
      <c r="J15" s="128" t="s">
        <v>725</v>
      </c>
      <c r="K15" s="128" t="s">
        <v>729</v>
      </c>
      <c r="L15" s="131" t="s">
        <v>771</v>
      </c>
      <c r="M15" s="132" t="s">
        <v>685</v>
      </c>
    </row>
    <row r="16" spans="1:24" ht="50.25" customHeight="1" x14ac:dyDescent="0.3">
      <c r="A16" s="107"/>
      <c r="B16" s="164"/>
      <c r="C16" s="128">
        <v>11</v>
      </c>
      <c r="D16" s="127" t="s">
        <v>599</v>
      </c>
      <c r="E16" s="128" t="s">
        <v>731</v>
      </c>
      <c r="F16" s="128" t="s">
        <v>732</v>
      </c>
      <c r="G16" s="128" t="s">
        <v>725</v>
      </c>
      <c r="H16" s="128" t="s">
        <v>733</v>
      </c>
      <c r="I16" s="128" t="s">
        <v>769</v>
      </c>
      <c r="J16" s="128" t="s">
        <v>10</v>
      </c>
      <c r="K16" s="128" t="s">
        <v>734</v>
      </c>
      <c r="L16" s="131" t="s">
        <v>702</v>
      </c>
      <c r="M16" s="201" t="s">
        <v>681</v>
      </c>
    </row>
    <row r="17" spans="1:13" ht="75.75" customHeight="1" x14ac:dyDescent="0.3">
      <c r="A17" s="111"/>
      <c r="B17" s="159" t="s">
        <v>735</v>
      </c>
      <c r="C17" s="127">
        <v>12</v>
      </c>
      <c r="D17" s="127" t="s">
        <v>599</v>
      </c>
      <c r="E17" s="128" t="s">
        <v>731</v>
      </c>
      <c r="F17" s="128" t="s">
        <v>732</v>
      </c>
      <c r="G17" s="128" t="s">
        <v>10</v>
      </c>
      <c r="H17" s="128" t="s">
        <v>736</v>
      </c>
      <c r="I17" s="128" t="s">
        <v>769</v>
      </c>
      <c r="J17" s="128" t="s">
        <v>737</v>
      </c>
      <c r="K17" s="128" t="s">
        <v>759</v>
      </c>
      <c r="L17" s="131"/>
      <c r="M17" s="132" t="s">
        <v>681</v>
      </c>
    </row>
    <row r="18" spans="1:13" ht="85.5" customHeight="1" x14ac:dyDescent="0.3">
      <c r="A18" s="111"/>
      <c r="B18" s="164"/>
      <c r="C18" s="128">
        <v>13</v>
      </c>
      <c r="D18" s="127" t="s">
        <v>599</v>
      </c>
      <c r="E18" s="128" t="s">
        <v>739</v>
      </c>
      <c r="F18" s="128" t="s">
        <v>740</v>
      </c>
      <c r="G18" s="128" t="s">
        <v>10</v>
      </c>
      <c r="H18" s="128" t="s">
        <v>736</v>
      </c>
      <c r="I18" s="128" t="s">
        <v>772</v>
      </c>
      <c r="J18" s="128" t="s">
        <v>679</v>
      </c>
      <c r="K18" s="128" t="s">
        <v>773</v>
      </c>
      <c r="L18" s="131" t="s">
        <v>774</v>
      </c>
      <c r="M18" s="132" t="s">
        <v>685</v>
      </c>
    </row>
    <row r="19" spans="1:13" ht="104" x14ac:dyDescent="0.3">
      <c r="A19" s="111"/>
      <c r="B19" s="164"/>
      <c r="C19" s="127">
        <v>14</v>
      </c>
      <c r="D19" s="127" t="s">
        <v>599</v>
      </c>
      <c r="E19" s="128"/>
      <c r="F19" s="128" t="s">
        <v>744</v>
      </c>
      <c r="G19" s="128" t="s">
        <v>10</v>
      </c>
      <c r="H19" s="128" t="s">
        <v>736</v>
      </c>
      <c r="I19" s="128" t="s">
        <v>772</v>
      </c>
      <c r="J19" s="128" t="s">
        <v>745</v>
      </c>
      <c r="K19" s="128" t="s">
        <v>775</v>
      </c>
      <c r="L19" s="131" t="s">
        <v>776</v>
      </c>
      <c r="M19" s="132" t="s">
        <v>685</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topLeftCell="F22" workbookViewId="0">
      <selection activeCell="F22" sqref="F2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40" t="s">
        <v>434</v>
      </c>
      <c r="D1" s="236"/>
      <c r="E1" s="236"/>
      <c r="F1" s="236" t="s">
        <v>606</v>
      </c>
      <c r="G1" s="237"/>
      <c r="H1" s="71" t="s">
        <v>439</v>
      </c>
      <c r="I1" s="71" t="s">
        <v>605</v>
      </c>
      <c r="J1" s="71" t="s">
        <v>607</v>
      </c>
      <c r="K1" s="70" t="s">
        <v>4</v>
      </c>
      <c r="L1" s="75" t="s">
        <v>608</v>
      </c>
      <c r="M1" s="71" t="s">
        <v>609</v>
      </c>
      <c r="N1" s="104"/>
      <c r="O1" s="105"/>
      <c r="P1" s="105"/>
      <c r="Q1" s="105"/>
      <c r="R1" s="105"/>
      <c r="S1" s="105"/>
      <c r="X1" s="105"/>
    </row>
    <row r="2" spans="1:24" s="99" customFormat="1" ht="83.25" customHeight="1" x14ac:dyDescent="0.3">
      <c r="A2" s="93">
        <v>4</v>
      </c>
      <c r="B2" s="94"/>
      <c r="C2" s="241" t="s">
        <v>630</v>
      </c>
      <c r="D2" s="242"/>
      <c r="E2" s="242"/>
      <c r="F2" s="245" t="s">
        <v>613</v>
      </c>
      <c r="G2" s="239"/>
      <c r="H2" s="95" t="s">
        <v>631</v>
      </c>
      <c r="I2" s="96" t="s">
        <v>630</v>
      </c>
      <c r="J2" s="95" t="str">
        <f>'SITFTS0905 Overview'!F23</f>
        <v>Non metered site install Advanced Meter (as per DES138 data specification) where the reported Modified Meter ID has been entered</v>
      </c>
      <c r="K2" s="95" t="s">
        <v>521</v>
      </c>
      <c r="L2" s="95"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777</v>
      </c>
      <c r="B5" s="154" t="s">
        <v>672</v>
      </c>
      <c r="C5" s="155" t="s">
        <v>672</v>
      </c>
      <c r="D5" s="150"/>
      <c r="E5" s="151"/>
      <c r="F5" s="151"/>
      <c r="G5" s="149"/>
      <c r="H5" s="149"/>
      <c r="I5" s="149"/>
      <c r="J5" s="152"/>
      <c r="K5" s="149" t="s">
        <v>673</v>
      </c>
      <c r="L5" s="152"/>
      <c r="M5" s="153"/>
    </row>
    <row r="6" spans="1:24" s="92" customFormat="1" ht="66" customHeight="1" x14ac:dyDescent="0.3">
      <c r="A6" s="110"/>
      <c r="B6" s="167" t="s">
        <v>763</v>
      </c>
      <c r="C6" s="128">
        <v>1</v>
      </c>
      <c r="D6" s="127" t="s">
        <v>599</v>
      </c>
      <c r="E6" s="128">
        <v>20</v>
      </c>
      <c r="F6" s="128" t="s">
        <v>675</v>
      </c>
      <c r="G6" s="128" t="s">
        <v>676</v>
      </c>
      <c r="H6" s="128" t="s">
        <v>677</v>
      </c>
      <c r="I6" s="128" t="s">
        <v>678</v>
      </c>
      <c r="J6" s="128" t="s">
        <v>778</v>
      </c>
      <c r="K6" s="130" t="s">
        <v>680</v>
      </c>
      <c r="L6" s="135"/>
      <c r="M6" s="196" t="s">
        <v>681</v>
      </c>
    </row>
    <row r="7" spans="1:24" ht="64.5" customHeight="1" x14ac:dyDescent="0.3">
      <c r="A7" s="111"/>
      <c r="B7" s="161"/>
      <c r="C7" s="127">
        <v>2</v>
      </c>
      <c r="D7" s="127" t="s">
        <v>599</v>
      </c>
      <c r="E7" s="128" t="s">
        <v>682</v>
      </c>
      <c r="F7" s="128" t="s">
        <v>749</v>
      </c>
      <c r="G7" s="129" t="s">
        <v>778</v>
      </c>
      <c r="H7" s="128" t="s">
        <v>677</v>
      </c>
      <c r="I7" s="128" t="s">
        <v>678</v>
      </c>
      <c r="J7" s="128" t="s">
        <v>678</v>
      </c>
      <c r="K7" s="130" t="s">
        <v>684</v>
      </c>
      <c r="L7" s="135"/>
      <c r="M7" s="134" t="s">
        <v>685</v>
      </c>
    </row>
    <row r="8" spans="1:24" ht="52" x14ac:dyDescent="0.3">
      <c r="A8" s="116"/>
      <c r="B8" s="171" t="s">
        <v>779</v>
      </c>
      <c r="C8" s="128">
        <v>3</v>
      </c>
      <c r="D8" s="127" t="s">
        <v>599</v>
      </c>
      <c r="E8" s="128">
        <v>75</v>
      </c>
      <c r="F8" s="128" t="s">
        <v>687</v>
      </c>
      <c r="G8" s="129" t="s">
        <v>778</v>
      </c>
      <c r="H8" s="128" t="s">
        <v>780</v>
      </c>
      <c r="I8" s="128" t="s">
        <v>678</v>
      </c>
      <c r="J8" s="128" t="s">
        <v>781</v>
      </c>
      <c r="K8" s="130" t="s">
        <v>782</v>
      </c>
      <c r="L8" s="133"/>
      <c r="M8" s="196" t="s">
        <v>681</v>
      </c>
    </row>
    <row r="9" spans="1:24" ht="50.25" customHeight="1" x14ac:dyDescent="0.3">
      <c r="A9" s="116"/>
      <c r="B9" s="172"/>
      <c r="C9" s="127">
        <v>4</v>
      </c>
      <c r="D9" s="127" t="s">
        <v>599</v>
      </c>
      <c r="E9" s="128">
        <v>115</v>
      </c>
      <c r="F9" s="128" t="s">
        <v>691</v>
      </c>
      <c r="G9" s="129" t="s">
        <v>778</v>
      </c>
      <c r="H9" s="128" t="s">
        <v>780</v>
      </c>
      <c r="I9" s="128" t="s">
        <v>678</v>
      </c>
      <c r="J9" s="128" t="s">
        <v>676</v>
      </c>
      <c r="K9" s="130" t="s">
        <v>783</v>
      </c>
      <c r="L9" s="133"/>
      <c r="M9" s="134" t="s">
        <v>685</v>
      </c>
    </row>
    <row r="10" spans="1:24" ht="86.25" customHeight="1" x14ac:dyDescent="0.3">
      <c r="A10" s="116"/>
      <c r="B10" s="172"/>
      <c r="C10" s="128">
        <v>5</v>
      </c>
      <c r="D10" s="127" t="s">
        <v>599</v>
      </c>
      <c r="E10" s="128">
        <v>120</v>
      </c>
      <c r="F10" s="128" t="s">
        <v>693</v>
      </c>
      <c r="G10" s="129" t="s">
        <v>778</v>
      </c>
      <c r="H10" s="128" t="s">
        <v>780</v>
      </c>
      <c r="I10" s="128" t="s">
        <v>678</v>
      </c>
      <c r="J10" s="128" t="s">
        <v>12</v>
      </c>
      <c r="K10" s="130" t="s">
        <v>784</v>
      </c>
      <c r="L10" s="133"/>
      <c r="M10" s="134" t="s">
        <v>685</v>
      </c>
    </row>
    <row r="11" spans="1:24" ht="86.25" customHeight="1" x14ac:dyDescent="0.3">
      <c r="A11" s="116"/>
      <c r="B11" s="172"/>
      <c r="C11" s="127">
        <v>6</v>
      </c>
      <c r="D11" s="127" t="s">
        <v>599</v>
      </c>
      <c r="E11" s="128">
        <v>175</v>
      </c>
      <c r="F11" s="128" t="s">
        <v>785</v>
      </c>
      <c r="G11" s="129" t="s">
        <v>778</v>
      </c>
      <c r="H11" s="128" t="s">
        <v>780</v>
      </c>
      <c r="I11" s="128" t="s">
        <v>678</v>
      </c>
      <c r="J11" s="128" t="s">
        <v>786</v>
      </c>
      <c r="K11" s="130" t="s">
        <v>787</v>
      </c>
      <c r="L11" s="133"/>
      <c r="M11" s="134" t="s">
        <v>685</v>
      </c>
    </row>
    <row r="12" spans="1:24" ht="100.5" customHeight="1" x14ac:dyDescent="0.3">
      <c r="A12" s="122"/>
      <c r="B12" s="172"/>
      <c r="C12" s="128">
        <v>7</v>
      </c>
      <c r="D12" s="127" t="s">
        <v>599</v>
      </c>
      <c r="E12" s="128" t="s">
        <v>750</v>
      </c>
      <c r="F12" s="128" t="s">
        <v>698</v>
      </c>
      <c r="G12" s="129" t="s">
        <v>778</v>
      </c>
      <c r="H12" s="128" t="s">
        <v>699</v>
      </c>
      <c r="I12" s="128" t="s">
        <v>700</v>
      </c>
      <c r="J12" s="128" t="s">
        <v>10</v>
      </c>
      <c r="K12" s="130" t="s">
        <v>788</v>
      </c>
      <c r="L12" s="135" t="s">
        <v>702</v>
      </c>
      <c r="M12" s="196" t="s">
        <v>681</v>
      </c>
    </row>
    <row r="13" spans="1:24" ht="69" x14ac:dyDescent="0.3">
      <c r="A13" s="123"/>
      <c r="B13" s="173" t="s">
        <v>789</v>
      </c>
      <c r="C13" s="127">
        <v>8</v>
      </c>
      <c r="D13" s="127" t="s">
        <v>599</v>
      </c>
      <c r="E13" s="128" t="s">
        <v>750</v>
      </c>
      <c r="F13" s="128" t="s">
        <v>698</v>
      </c>
      <c r="G13" s="128" t="s">
        <v>10</v>
      </c>
      <c r="H13" s="128" t="s">
        <v>704</v>
      </c>
      <c r="I13" s="128" t="s">
        <v>700</v>
      </c>
      <c r="J13" s="128" t="s">
        <v>790</v>
      </c>
      <c r="K13" s="130" t="s">
        <v>791</v>
      </c>
      <c r="L13" s="135"/>
      <c r="M13" s="134" t="s">
        <v>681</v>
      </c>
    </row>
    <row r="14" spans="1:24" ht="26" x14ac:dyDescent="0.3">
      <c r="A14" s="123"/>
      <c r="B14" s="174"/>
      <c r="C14" s="128">
        <v>9</v>
      </c>
      <c r="D14" s="127" t="s">
        <v>599</v>
      </c>
      <c r="E14" s="128" t="s">
        <v>707</v>
      </c>
      <c r="F14" s="128" t="s">
        <v>708</v>
      </c>
      <c r="G14" s="128" t="s">
        <v>10</v>
      </c>
      <c r="H14" s="128" t="s">
        <v>704</v>
      </c>
      <c r="I14" s="128" t="s">
        <v>700</v>
      </c>
      <c r="J14" s="128" t="s">
        <v>676</v>
      </c>
      <c r="K14" s="130" t="s">
        <v>792</v>
      </c>
      <c r="L14" s="135" t="s">
        <v>793</v>
      </c>
      <c r="M14" s="134" t="s">
        <v>685</v>
      </c>
    </row>
    <row r="15" spans="1:24" ht="26" x14ac:dyDescent="0.3">
      <c r="A15" s="113"/>
      <c r="B15" s="175"/>
      <c r="C15" s="127">
        <v>10</v>
      </c>
      <c r="D15" s="127" t="s">
        <v>599</v>
      </c>
      <c r="E15" s="128">
        <v>190</v>
      </c>
      <c r="F15" s="128" t="s">
        <v>712</v>
      </c>
      <c r="G15" s="128" t="s">
        <v>10</v>
      </c>
      <c r="H15" s="128" t="s">
        <v>704</v>
      </c>
      <c r="I15" s="128" t="s">
        <v>700</v>
      </c>
      <c r="J15" s="128" t="s">
        <v>12</v>
      </c>
      <c r="K15" s="130" t="s">
        <v>794</v>
      </c>
      <c r="L15" s="135" t="s">
        <v>795</v>
      </c>
      <c r="M15" s="134" t="s">
        <v>685</v>
      </c>
    </row>
    <row r="16" spans="1:24" ht="26" x14ac:dyDescent="0.3">
      <c r="A16" s="113"/>
      <c r="B16" s="175"/>
      <c r="C16" s="128">
        <v>11</v>
      </c>
      <c r="D16" s="127" t="s">
        <v>599</v>
      </c>
      <c r="E16" s="128">
        <v>180</v>
      </c>
      <c r="F16" s="128" t="s">
        <v>715</v>
      </c>
      <c r="G16" s="128" t="s">
        <v>10</v>
      </c>
      <c r="H16" s="128" t="s">
        <v>704</v>
      </c>
      <c r="I16" s="128" t="s">
        <v>700</v>
      </c>
      <c r="J16" s="128" t="s">
        <v>786</v>
      </c>
      <c r="K16" s="130" t="s">
        <v>796</v>
      </c>
      <c r="L16" s="135" t="s">
        <v>797</v>
      </c>
      <c r="M16" s="134" t="s">
        <v>685</v>
      </c>
    </row>
    <row r="17" spans="1:13" ht="50.25" customHeight="1" x14ac:dyDescent="0.3">
      <c r="A17" s="111"/>
      <c r="B17" s="175"/>
      <c r="C17" s="127">
        <v>12</v>
      </c>
      <c r="D17" s="127" t="s">
        <v>599</v>
      </c>
      <c r="E17" s="128" t="s">
        <v>718</v>
      </c>
      <c r="F17" s="128" t="s">
        <v>719</v>
      </c>
      <c r="G17" s="128" t="s">
        <v>778</v>
      </c>
      <c r="H17" s="128" t="s">
        <v>720</v>
      </c>
      <c r="I17" s="128" t="s">
        <v>769</v>
      </c>
      <c r="J17" s="128" t="s">
        <v>10</v>
      </c>
      <c r="K17" s="130" t="s">
        <v>798</v>
      </c>
      <c r="L17" s="135" t="s">
        <v>702</v>
      </c>
      <c r="M17" s="196" t="s">
        <v>681</v>
      </c>
    </row>
    <row r="18" spans="1:13" ht="50.25" customHeight="1" x14ac:dyDescent="0.3">
      <c r="A18" s="114"/>
      <c r="B18" s="171" t="s">
        <v>723</v>
      </c>
      <c r="C18" s="128">
        <v>13</v>
      </c>
      <c r="D18" s="127" t="s">
        <v>599</v>
      </c>
      <c r="E18" s="128" t="s">
        <v>718</v>
      </c>
      <c r="F18" s="128" t="s">
        <v>719</v>
      </c>
      <c r="G18" s="128" t="s">
        <v>10</v>
      </c>
      <c r="H18" s="128" t="s">
        <v>724</v>
      </c>
      <c r="I18" s="128" t="s">
        <v>769</v>
      </c>
      <c r="J18" s="128" t="s">
        <v>725</v>
      </c>
      <c r="K18" s="130" t="s">
        <v>799</v>
      </c>
      <c r="L18" s="131"/>
      <c r="M18" s="132" t="s">
        <v>681</v>
      </c>
    </row>
    <row r="19" spans="1:13" ht="50.25" customHeight="1" x14ac:dyDescent="0.3">
      <c r="A19" s="114"/>
      <c r="B19" s="175"/>
      <c r="C19" s="127">
        <v>14</v>
      </c>
      <c r="D19" s="127" t="s">
        <v>599</v>
      </c>
      <c r="E19" s="128" t="s">
        <v>727</v>
      </c>
      <c r="F19" s="128" t="s">
        <v>728</v>
      </c>
      <c r="G19" s="128" t="s">
        <v>10</v>
      </c>
      <c r="H19" s="128" t="s">
        <v>724</v>
      </c>
      <c r="I19" s="128" t="s">
        <v>769</v>
      </c>
      <c r="J19" s="128" t="s">
        <v>725</v>
      </c>
      <c r="K19" s="128" t="s">
        <v>729</v>
      </c>
      <c r="L19" s="131" t="s">
        <v>771</v>
      </c>
      <c r="M19" s="132" t="s">
        <v>685</v>
      </c>
    </row>
    <row r="20" spans="1:13" ht="50.25" customHeight="1" x14ac:dyDescent="0.3">
      <c r="A20" s="111"/>
      <c r="B20" s="175"/>
      <c r="C20" s="128">
        <v>15</v>
      </c>
      <c r="D20" s="127" t="s">
        <v>599</v>
      </c>
      <c r="E20" s="128" t="s">
        <v>731</v>
      </c>
      <c r="F20" s="128" t="s">
        <v>732</v>
      </c>
      <c r="G20" s="128" t="s">
        <v>725</v>
      </c>
      <c r="H20" s="128" t="s">
        <v>733</v>
      </c>
      <c r="I20" s="128" t="s">
        <v>769</v>
      </c>
      <c r="J20" s="128" t="s">
        <v>10</v>
      </c>
      <c r="K20" s="128" t="s">
        <v>734</v>
      </c>
      <c r="L20" s="131" t="s">
        <v>702</v>
      </c>
      <c r="M20" s="195" t="s">
        <v>681</v>
      </c>
    </row>
    <row r="21" spans="1:13" ht="65" x14ac:dyDescent="0.3">
      <c r="A21" s="111"/>
      <c r="B21" s="159" t="s">
        <v>735</v>
      </c>
      <c r="C21" s="127">
        <v>16</v>
      </c>
      <c r="D21" s="127" t="s">
        <v>599</v>
      </c>
      <c r="E21" s="128" t="s">
        <v>731</v>
      </c>
      <c r="F21" s="128" t="s">
        <v>732</v>
      </c>
      <c r="G21" s="128" t="s">
        <v>10</v>
      </c>
      <c r="H21" s="128" t="s">
        <v>736</v>
      </c>
      <c r="I21" s="128" t="s">
        <v>769</v>
      </c>
      <c r="J21" s="128" t="s">
        <v>800</v>
      </c>
      <c r="K21" s="128" t="s">
        <v>759</v>
      </c>
      <c r="L21" s="131"/>
      <c r="M21" s="132" t="s">
        <v>681</v>
      </c>
    </row>
    <row r="22" spans="1:13" ht="117" x14ac:dyDescent="0.3">
      <c r="A22" s="113"/>
      <c r="B22" s="175"/>
      <c r="C22" s="128">
        <v>17</v>
      </c>
      <c r="D22" s="127" t="s">
        <v>599</v>
      </c>
      <c r="E22" s="128" t="s">
        <v>739</v>
      </c>
      <c r="F22" s="128" t="s">
        <v>740</v>
      </c>
      <c r="G22" s="128" t="s">
        <v>10</v>
      </c>
      <c r="H22" s="128" t="s">
        <v>736</v>
      </c>
      <c r="I22" s="128" t="s">
        <v>772</v>
      </c>
      <c r="J22" s="128" t="s">
        <v>778</v>
      </c>
      <c r="K22" s="128" t="s">
        <v>801</v>
      </c>
      <c r="L22" s="131" t="s">
        <v>774</v>
      </c>
      <c r="M22" s="132" t="s">
        <v>685</v>
      </c>
    </row>
    <row r="23" spans="1:13" ht="104" x14ac:dyDescent="0.3">
      <c r="A23" s="113"/>
      <c r="B23" s="175"/>
      <c r="C23" s="127">
        <v>18</v>
      </c>
      <c r="D23" s="127" t="s">
        <v>599</v>
      </c>
      <c r="E23" s="128"/>
      <c r="F23" s="128" t="s">
        <v>744</v>
      </c>
      <c r="G23" s="128" t="s">
        <v>10</v>
      </c>
      <c r="H23" s="128" t="s">
        <v>736</v>
      </c>
      <c r="I23" s="128" t="s">
        <v>772</v>
      </c>
      <c r="J23" s="128" t="s">
        <v>745</v>
      </c>
      <c r="K23" s="128" t="s">
        <v>802</v>
      </c>
      <c r="L23" s="131" t="s">
        <v>776</v>
      </c>
      <c r="M23" s="132" t="s">
        <v>685</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election activeCell="P7" sqref="P7"/>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240" t="s">
        <v>434</v>
      </c>
      <c r="C1" s="236"/>
      <c r="D1" s="236"/>
      <c r="E1" s="236"/>
      <c r="F1" s="236" t="s">
        <v>606</v>
      </c>
      <c r="G1" s="237"/>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93">
        <v>5</v>
      </c>
      <c r="B2" s="241" t="s">
        <v>634</v>
      </c>
      <c r="C2" s="242"/>
      <c r="D2" s="242"/>
      <c r="E2" s="246"/>
      <c r="F2" s="238" t="s">
        <v>613</v>
      </c>
      <c r="G2" s="244"/>
      <c r="H2" s="95" t="s">
        <v>804</v>
      </c>
      <c r="I2" s="96" t="s">
        <v>634</v>
      </c>
      <c r="J2" s="95" t="str">
        <f>'SITFTS0905 Overview'!F24</f>
        <v>Single Traditional Meter to be removed (as per DES138 data specification)  where the reported Modified Meter ID has been entered</v>
      </c>
      <c r="K2" s="95" t="s">
        <v>638</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0.25" customHeight="1" x14ac:dyDescent="0.3">
      <c r="A5" s="108" t="s">
        <v>805</v>
      </c>
      <c r="B5" s="176" t="s">
        <v>806</v>
      </c>
      <c r="C5" s="126">
        <v>1</v>
      </c>
      <c r="D5" s="127" t="s">
        <v>599</v>
      </c>
      <c r="E5" s="128">
        <v>20</v>
      </c>
      <c r="F5" s="128" t="s">
        <v>675</v>
      </c>
      <c r="G5" s="128" t="s">
        <v>676</v>
      </c>
      <c r="H5" s="128" t="s">
        <v>677</v>
      </c>
      <c r="I5" s="128" t="s">
        <v>678</v>
      </c>
      <c r="J5" s="128" t="s">
        <v>679</v>
      </c>
      <c r="K5" s="130" t="s">
        <v>680</v>
      </c>
      <c r="L5" s="135"/>
      <c r="M5" s="196" t="s">
        <v>681</v>
      </c>
    </row>
    <row r="6" spans="1:24" s="92" customFormat="1" ht="50.25" customHeight="1" x14ac:dyDescent="0.3">
      <c r="A6" s="110"/>
      <c r="B6" s="181"/>
      <c r="C6" s="136">
        <v>2</v>
      </c>
      <c r="D6" s="127" t="s">
        <v>599</v>
      </c>
      <c r="E6" s="128" t="s">
        <v>682</v>
      </c>
      <c r="F6" s="128" t="s">
        <v>749</v>
      </c>
      <c r="G6" s="128" t="s">
        <v>679</v>
      </c>
      <c r="H6" s="128" t="s">
        <v>677</v>
      </c>
      <c r="I6" s="128" t="s">
        <v>678</v>
      </c>
      <c r="J6" s="128" t="s">
        <v>678</v>
      </c>
      <c r="K6" s="130" t="s">
        <v>684</v>
      </c>
      <c r="L6" s="135"/>
      <c r="M6" s="134" t="s">
        <v>685</v>
      </c>
    </row>
    <row r="7" spans="1:24" ht="50.25" customHeight="1" x14ac:dyDescent="0.3">
      <c r="A7" s="109"/>
      <c r="B7" s="182" t="s">
        <v>807</v>
      </c>
      <c r="C7" s="126">
        <v>3</v>
      </c>
      <c r="D7" s="127" t="s">
        <v>599</v>
      </c>
      <c r="E7" s="128">
        <v>75</v>
      </c>
      <c r="F7" s="128" t="s">
        <v>687</v>
      </c>
      <c r="G7" s="128" t="s">
        <v>679</v>
      </c>
      <c r="H7" s="128" t="s">
        <v>688</v>
      </c>
      <c r="I7" s="128" t="s">
        <v>678</v>
      </c>
      <c r="J7" s="128" t="s">
        <v>689</v>
      </c>
      <c r="K7" s="130" t="s">
        <v>808</v>
      </c>
      <c r="L7" s="133"/>
      <c r="M7" s="196" t="s">
        <v>681</v>
      </c>
    </row>
    <row r="8" spans="1:24" ht="50.25" customHeight="1" x14ac:dyDescent="0.3">
      <c r="A8" s="115"/>
      <c r="B8" s="183"/>
      <c r="C8" s="136">
        <v>4</v>
      </c>
      <c r="D8" s="127" t="s">
        <v>599</v>
      </c>
      <c r="E8" s="128">
        <v>115</v>
      </c>
      <c r="F8" s="128" t="s">
        <v>691</v>
      </c>
      <c r="G8" s="128" t="s">
        <v>679</v>
      </c>
      <c r="H8" s="128" t="s">
        <v>688</v>
      </c>
      <c r="I8" s="128" t="s">
        <v>678</v>
      </c>
      <c r="J8" s="128" t="s">
        <v>676</v>
      </c>
      <c r="K8" s="130" t="s">
        <v>692</v>
      </c>
      <c r="L8" s="133"/>
      <c r="M8" s="134" t="s">
        <v>685</v>
      </c>
    </row>
    <row r="9" spans="1:24" ht="50.25" customHeight="1" x14ac:dyDescent="0.3">
      <c r="A9" s="116"/>
      <c r="B9" s="172"/>
      <c r="C9" s="126">
        <v>5</v>
      </c>
      <c r="D9" s="127" t="s">
        <v>599</v>
      </c>
      <c r="E9" s="128">
        <v>120</v>
      </c>
      <c r="F9" s="128" t="s">
        <v>868</v>
      </c>
      <c r="G9" s="128" t="s">
        <v>679</v>
      </c>
      <c r="H9" s="128" t="s">
        <v>688</v>
      </c>
      <c r="I9" s="128" t="s">
        <v>678</v>
      </c>
      <c r="J9" s="128" t="s">
        <v>12</v>
      </c>
      <c r="K9" s="130" t="s">
        <v>694</v>
      </c>
      <c r="L9" s="133"/>
      <c r="M9" s="134" t="s">
        <v>685</v>
      </c>
    </row>
    <row r="10" spans="1:24" ht="50.25" customHeight="1" x14ac:dyDescent="0.3">
      <c r="A10" s="116"/>
      <c r="B10" s="172"/>
      <c r="C10" s="136">
        <v>6</v>
      </c>
      <c r="D10" s="127" t="s">
        <v>599</v>
      </c>
      <c r="E10" s="128">
        <v>175</v>
      </c>
      <c r="F10" s="128" t="s">
        <v>695</v>
      </c>
      <c r="G10" s="128" t="s">
        <v>679</v>
      </c>
      <c r="H10" s="128" t="s">
        <v>688</v>
      </c>
      <c r="I10" s="128" t="s">
        <v>678</v>
      </c>
      <c r="J10" s="128" t="s">
        <v>696</v>
      </c>
      <c r="K10" s="130" t="s">
        <v>697</v>
      </c>
      <c r="L10" s="133"/>
      <c r="M10" s="134" t="s">
        <v>685</v>
      </c>
    </row>
    <row r="11" spans="1:24" ht="50.25" customHeight="1" x14ac:dyDescent="0.3">
      <c r="A11" s="116"/>
      <c r="B11" s="172"/>
      <c r="C11" s="126">
        <v>7</v>
      </c>
      <c r="D11" s="127" t="s">
        <v>599</v>
      </c>
      <c r="E11" s="128" t="s">
        <v>718</v>
      </c>
      <c r="F11" s="128" t="s">
        <v>719</v>
      </c>
      <c r="G11" s="128" t="s">
        <v>679</v>
      </c>
      <c r="H11" s="128" t="s">
        <v>720</v>
      </c>
      <c r="I11" s="128" t="s">
        <v>809</v>
      </c>
      <c r="J11" s="128" t="s">
        <v>10</v>
      </c>
      <c r="K11" s="130" t="s">
        <v>722</v>
      </c>
      <c r="L11" s="135" t="s">
        <v>702</v>
      </c>
      <c r="M11" s="196" t="s">
        <v>681</v>
      </c>
    </row>
    <row r="12" spans="1:24" ht="50.25" customHeight="1" x14ac:dyDescent="0.3">
      <c r="A12" s="111"/>
      <c r="B12" s="159" t="s">
        <v>723</v>
      </c>
      <c r="C12" s="136">
        <v>8</v>
      </c>
      <c r="D12" s="127" t="s">
        <v>599</v>
      </c>
      <c r="E12" s="128" t="s">
        <v>718</v>
      </c>
      <c r="F12" s="128" t="s">
        <v>719</v>
      </c>
      <c r="G12" s="128" t="s">
        <v>10</v>
      </c>
      <c r="H12" s="128" t="s">
        <v>724</v>
      </c>
      <c r="I12" s="128" t="s">
        <v>809</v>
      </c>
      <c r="J12" s="128" t="s">
        <v>725</v>
      </c>
      <c r="K12" s="130" t="s">
        <v>810</v>
      </c>
      <c r="L12" s="131"/>
      <c r="M12" s="132" t="s">
        <v>681</v>
      </c>
    </row>
    <row r="13" spans="1:24" ht="50.25" customHeight="1" x14ac:dyDescent="0.3">
      <c r="A13" s="113"/>
      <c r="B13" s="175"/>
      <c r="C13" s="126">
        <v>9</v>
      </c>
      <c r="D13" s="127" t="s">
        <v>599</v>
      </c>
      <c r="E13" s="128" t="s">
        <v>727</v>
      </c>
      <c r="F13" s="128" t="s">
        <v>728</v>
      </c>
      <c r="G13" s="128" t="s">
        <v>10</v>
      </c>
      <c r="H13" s="128" t="s">
        <v>724</v>
      </c>
      <c r="I13" s="128" t="s">
        <v>809</v>
      </c>
      <c r="J13" s="128" t="s">
        <v>725</v>
      </c>
      <c r="K13" s="128" t="s">
        <v>729</v>
      </c>
      <c r="L13" s="131" t="s">
        <v>730</v>
      </c>
      <c r="M13" s="132" t="s">
        <v>685</v>
      </c>
    </row>
    <row r="14" spans="1:24" ht="50.25" customHeight="1" x14ac:dyDescent="0.3">
      <c r="A14" s="113"/>
      <c r="B14" s="175"/>
      <c r="C14" s="136">
        <v>10</v>
      </c>
      <c r="D14" s="127" t="s">
        <v>599</v>
      </c>
      <c r="E14" s="128" t="s">
        <v>731</v>
      </c>
      <c r="F14" s="128" t="s">
        <v>732</v>
      </c>
      <c r="G14" s="128" t="s">
        <v>725</v>
      </c>
      <c r="H14" s="128" t="s">
        <v>733</v>
      </c>
      <c r="I14" s="128" t="s">
        <v>809</v>
      </c>
      <c r="J14" s="128" t="s">
        <v>10</v>
      </c>
      <c r="K14" s="128" t="s">
        <v>734</v>
      </c>
      <c r="L14" s="131" t="s">
        <v>702</v>
      </c>
      <c r="M14" s="195" t="s">
        <v>681</v>
      </c>
    </row>
    <row r="15" spans="1:24" ht="50.25" customHeight="1" x14ac:dyDescent="0.3">
      <c r="A15" s="107"/>
      <c r="B15" s="159" t="s">
        <v>735</v>
      </c>
      <c r="C15" s="126">
        <v>11</v>
      </c>
      <c r="D15" s="127" t="s">
        <v>599</v>
      </c>
      <c r="E15" s="128" t="s">
        <v>731</v>
      </c>
      <c r="F15" s="128" t="s">
        <v>732</v>
      </c>
      <c r="G15" s="128" t="s">
        <v>10</v>
      </c>
      <c r="H15" s="128" t="s">
        <v>736</v>
      </c>
      <c r="I15" s="128" t="s">
        <v>809</v>
      </c>
      <c r="J15" s="128" t="s">
        <v>737</v>
      </c>
      <c r="K15" s="128" t="s">
        <v>759</v>
      </c>
      <c r="L15" s="131"/>
      <c r="M15" s="132" t="s">
        <v>681</v>
      </c>
    </row>
    <row r="16" spans="1:24" ht="50.25" customHeight="1" x14ac:dyDescent="0.3">
      <c r="A16" s="113"/>
      <c r="B16" s="175"/>
      <c r="C16" s="136">
        <v>12</v>
      </c>
      <c r="D16" s="127" t="s">
        <v>599</v>
      </c>
      <c r="E16" s="128" t="s">
        <v>739</v>
      </c>
      <c r="F16" s="128" t="s">
        <v>740</v>
      </c>
      <c r="G16" s="128" t="s">
        <v>10</v>
      </c>
      <c r="H16" s="128" t="s">
        <v>736</v>
      </c>
      <c r="I16" s="128" t="s">
        <v>811</v>
      </c>
      <c r="J16" s="128" t="s">
        <v>737</v>
      </c>
      <c r="K16" s="128" t="s">
        <v>812</v>
      </c>
      <c r="L16" s="131" t="s">
        <v>813</v>
      </c>
      <c r="M16" s="132" t="s">
        <v>685</v>
      </c>
    </row>
    <row r="17" spans="1:13" ht="50.25" customHeight="1" x14ac:dyDescent="0.3">
      <c r="A17" s="113"/>
      <c r="B17" s="175"/>
      <c r="C17" s="126">
        <v>13</v>
      </c>
      <c r="D17" s="127" t="s">
        <v>599</v>
      </c>
      <c r="E17" s="128"/>
      <c r="F17" s="128" t="s">
        <v>744</v>
      </c>
      <c r="G17" s="128" t="s">
        <v>10</v>
      </c>
      <c r="H17" s="128" t="s">
        <v>736</v>
      </c>
      <c r="I17" s="128" t="s">
        <v>811</v>
      </c>
      <c r="J17" s="128" t="s">
        <v>745</v>
      </c>
      <c r="K17" s="128" t="s">
        <v>814</v>
      </c>
      <c r="L17" s="131" t="s">
        <v>815</v>
      </c>
      <c r="M17" s="132" t="s">
        <v>685</v>
      </c>
    </row>
    <row r="18" spans="1:13" x14ac:dyDescent="0.3">
      <c r="A18" s="102"/>
      <c r="B18" s="181"/>
    </row>
    <row r="19" spans="1:13" x14ac:dyDescent="0.3">
      <c r="A19" s="102"/>
      <c r="B19" s="181"/>
    </row>
    <row r="20" spans="1:13" x14ac:dyDescent="0.3">
      <c r="A20" s="102"/>
      <c r="B20" s="181"/>
    </row>
    <row r="21" spans="1:13" x14ac:dyDescent="0.3">
      <c r="A21" s="102"/>
      <c r="B21" s="181"/>
    </row>
    <row r="22" spans="1:13" x14ac:dyDescent="0.3">
      <c r="A22" s="102"/>
      <c r="B22" s="181"/>
    </row>
    <row r="23" spans="1:13" x14ac:dyDescent="0.3">
      <c r="A23" s="102"/>
      <c r="B23" s="181"/>
    </row>
    <row r="24" spans="1:13" ht="13" x14ac:dyDescent="0.3">
      <c r="A24" s="124"/>
      <c r="B24" s="184"/>
    </row>
    <row r="25" spans="1:13" ht="13" x14ac:dyDescent="0.3">
      <c r="A25" s="125"/>
      <c r="B25" s="185"/>
    </row>
    <row r="26" spans="1:13" ht="13" x14ac:dyDescent="0.3">
      <c r="A26" s="125"/>
      <c r="B26" s="185"/>
    </row>
  </sheetData>
  <mergeCells count="4">
    <mergeCell ref="F1:G1"/>
    <mergeCell ref="F2:G2"/>
    <mergeCell ref="B1:E1"/>
    <mergeCell ref="B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workbookViewId="0">
      <selection activeCell="N22" sqref="N22"/>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40" t="s">
        <v>434</v>
      </c>
      <c r="D1" s="236"/>
      <c r="E1" s="236"/>
      <c r="F1" s="236" t="s">
        <v>606</v>
      </c>
      <c r="G1" s="237"/>
      <c r="H1" s="71" t="s">
        <v>439</v>
      </c>
      <c r="I1" s="71" t="s">
        <v>605</v>
      </c>
      <c r="J1" s="71" t="s">
        <v>803</v>
      </c>
      <c r="K1" s="70" t="s">
        <v>4</v>
      </c>
      <c r="L1" s="75" t="s">
        <v>608</v>
      </c>
      <c r="M1" s="71" t="s">
        <v>609</v>
      </c>
      <c r="N1" s="104"/>
      <c r="O1" s="105"/>
      <c r="P1" s="105"/>
      <c r="Q1" s="105"/>
      <c r="R1" s="105"/>
      <c r="S1" s="105"/>
      <c r="X1" s="105"/>
    </row>
    <row r="2" spans="1:24" s="99" customFormat="1" ht="70.5" customHeight="1" x14ac:dyDescent="0.3">
      <c r="A2" s="93">
        <v>6</v>
      </c>
      <c r="B2" s="94"/>
      <c r="C2" s="241" t="s">
        <v>639</v>
      </c>
      <c r="D2" s="242"/>
      <c r="E2" s="242"/>
      <c r="F2" s="243" t="s">
        <v>621</v>
      </c>
      <c r="G2" s="239"/>
      <c r="H2" s="95" t="s">
        <v>640</v>
      </c>
      <c r="I2" s="96" t="s">
        <v>639</v>
      </c>
      <c r="J2" s="95" t="str">
        <f>'SITFTS0905 Overview'!F25</f>
        <v>Single Advanced Meter to be removed (as per DES138 data specification)  where the reported Meter Removal Date is in the future</v>
      </c>
      <c r="K2" s="95" t="s">
        <v>521</v>
      </c>
      <c r="L2" s="95" t="s">
        <v>616</v>
      </c>
      <c r="M2" s="95" t="s">
        <v>617</v>
      </c>
      <c r="N2" s="92"/>
      <c r="O2" s="98"/>
      <c r="P2" s="98"/>
      <c r="Q2" s="98"/>
      <c r="R2" s="98"/>
      <c r="S2" s="98"/>
      <c r="X2" s="98"/>
    </row>
    <row r="3" spans="1:24" ht="30" customHeight="1" x14ac:dyDescent="0.3">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1" t="s">
        <v>816</v>
      </c>
      <c r="B5" s="154" t="s">
        <v>672</v>
      </c>
      <c r="C5" s="155" t="s">
        <v>672</v>
      </c>
      <c r="D5" s="150"/>
      <c r="E5" s="151"/>
      <c r="F5" s="151"/>
      <c r="G5" s="149"/>
      <c r="H5" s="149"/>
      <c r="I5" s="149"/>
      <c r="J5" s="152"/>
      <c r="K5" s="149" t="s">
        <v>673</v>
      </c>
      <c r="L5" s="152"/>
      <c r="M5" s="153"/>
    </row>
    <row r="6" spans="1:24" s="92" customFormat="1" ht="50.25" customHeight="1" x14ac:dyDescent="0.3">
      <c r="A6" s="102"/>
      <c r="B6" s="176" t="s">
        <v>806</v>
      </c>
      <c r="C6" s="126">
        <v>1</v>
      </c>
      <c r="D6" s="127" t="s">
        <v>599</v>
      </c>
      <c r="E6" s="128">
        <v>20</v>
      </c>
      <c r="F6" s="128" t="s">
        <v>675</v>
      </c>
      <c r="G6" s="128" t="s">
        <v>676</v>
      </c>
      <c r="H6" s="128" t="s">
        <v>677</v>
      </c>
      <c r="I6" s="128" t="s">
        <v>678</v>
      </c>
      <c r="J6" s="128" t="s">
        <v>778</v>
      </c>
      <c r="K6" s="130" t="s">
        <v>680</v>
      </c>
      <c r="L6" s="135"/>
      <c r="M6" s="196" t="s">
        <v>681</v>
      </c>
    </row>
    <row r="7" spans="1:24" ht="59.25" customHeight="1" x14ac:dyDescent="0.3">
      <c r="A7" s="92"/>
      <c r="B7" s="177"/>
      <c r="C7" s="136">
        <v>2</v>
      </c>
      <c r="D7" s="127" t="s">
        <v>599</v>
      </c>
      <c r="E7" s="128" t="s">
        <v>682</v>
      </c>
      <c r="F7" s="128" t="s">
        <v>817</v>
      </c>
      <c r="G7" s="129" t="s">
        <v>778</v>
      </c>
      <c r="H7" s="128" t="s">
        <v>677</v>
      </c>
      <c r="I7" s="128" t="s">
        <v>678</v>
      </c>
      <c r="J7" s="128" t="s">
        <v>678</v>
      </c>
      <c r="K7" s="130" t="s">
        <v>684</v>
      </c>
      <c r="L7" s="135"/>
      <c r="M7" s="134" t="s">
        <v>685</v>
      </c>
    </row>
    <row r="8" spans="1:24" s="120" customFormat="1" ht="52" x14ac:dyDescent="0.3">
      <c r="A8" s="119"/>
      <c r="B8" s="178" t="s">
        <v>818</v>
      </c>
      <c r="C8" s="126">
        <v>3</v>
      </c>
      <c r="D8" s="127" t="s">
        <v>599</v>
      </c>
      <c r="E8" s="128">
        <v>80</v>
      </c>
      <c r="F8" s="128" t="s">
        <v>819</v>
      </c>
      <c r="G8" s="129" t="s">
        <v>778</v>
      </c>
      <c r="H8" s="128" t="s">
        <v>780</v>
      </c>
      <c r="I8" s="128" t="s">
        <v>678</v>
      </c>
      <c r="J8" s="128" t="s">
        <v>820</v>
      </c>
      <c r="K8" s="130" t="s">
        <v>821</v>
      </c>
      <c r="L8" s="133"/>
      <c r="M8" s="196" t="s">
        <v>681</v>
      </c>
    </row>
    <row r="9" spans="1:24" s="120" customFormat="1" ht="50.25" customHeight="1" x14ac:dyDescent="0.3">
      <c r="A9" s="102"/>
      <c r="B9" s="179"/>
      <c r="C9" s="136">
        <v>4</v>
      </c>
      <c r="D9" s="127" t="s">
        <v>599</v>
      </c>
      <c r="E9" s="128">
        <v>115</v>
      </c>
      <c r="F9" s="128" t="s">
        <v>691</v>
      </c>
      <c r="G9" s="129" t="s">
        <v>778</v>
      </c>
      <c r="H9" s="128" t="s">
        <v>780</v>
      </c>
      <c r="I9" s="128" t="s">
        <v>678</v>
      </c>
      <c r="J9" s="128" t="s">
        <v>676</v>
      </c>
      <c r="K9" s="130" t="s">
        <v>822</v>
      </c>
      <c r="L9" s="133"/>
      <c r="M9" s="134" t="s">
        <v>685</v>
      </c>
    </row>
    <row r="10" spans="1:24" s="120" customFormat="1" ht="50.25" customHeight="1" x14ac:dyDescent="0.3">
      <c r="A10" s="102"/>
      <c r="B10" s="172"/>
      <c r="C10" s="126">
        <v>5</v>
      </c>
      <c r="D10" s="127" t="s">
        <v>599</v>
      </c>
      <c r="E10" s="128">
        <v>120</v>
      </c>
      <c r="F10" s="128" t="s">
        <v>693</v>
      </c>
      <c r="G10" s="129" t="s">
        <v>778</v>
      </c>
      <c r="H10" s="128" t="s">
        <v>780</v>
      </c>
      <c r="I10" s="128" t="s">
        <v>678</v>
      </c>
      <c r="J10" s="128" t="s">
        <v>12</v>
      </c>
      <c r="K10" s="130" t="s">
        <v>823</v>
      </c>
      <c r="L10" s="133"/>
      <c r="M10" s="134" t="s">
        <v>685</v>
      </c>
    </row>
    <row r="11" spans="1:24" s="120" customFormat="1" ht="50.25" customHeight="1" x14ac:dyDescent="0.3">
      <c r="A11" s="102"/>
      <c r="B11" s="172"/>
      <c r="C11" s="136">
        <v>6</v>
      </c>
      <c r="D11" s="127" t="s">
        <v>599</v>
      </c>
      <c r="E11" s="128">
        <v>175</v>
      </c>
      <c r="F11" s="128" t="s">
        <v>785</v>
      </c>
      <c r="G11" s="129" t="s">
        <v>778</v>
      </c>
      <c r="H11" s="128" t="s">
        <v>780</v>
      </c>
      <c r="I11" s="128" t="s">
        <v>678</v>
      </c>
      <c r="J11" s="128" t="s">
        <v>786</v>
      </c>
      <c r="K11" s="130" t="s">
        <v>824</v>
      </c>
      <c r="L11" s="133"/>
      <c r="M11" s="134" t="s">
        <v>685</v>
      </c>
    </row>
    <row r="12" spans="1:24" s="120" customFormat="1" ht="79.5" customHeight="1" x14ac:dyDescent="0.3">
      <c r="A12" s="102"/>
      <c r="B12" s="172"/>
      <c r="C12" s="126">
        <v>7</v>
      </c>
      <c r="D12" s="127" t="s">
        <v>599</v>
      </c>
      <c r="E12" s="128" t="s">
        <v>750</v>
      </c>
      <c r="F12" s="128" t="s">
        <v>698</v>
      </c>
      <c r="G12" s="129" t="s">
        <v>778</v>
      </c>
      <c r="H12" s="128" t="s">
        <v>699</v>
      </c>
      <c r="I12" s="128" t="s">
        <v>709</v>
      </c>
      <c r="J12" s="128" t="s">
        <v>10</v>
      </c>
      <c r="K12" s="130" t="s">
        <v>788</v>
      </c>
      <c r="L12" s="135" t="s">
        <v>702</v>
      </c>
      <c r="M12" s="196" t="s">
        <v>681</v>
      </c>
    </row>
    <row r="13" spans="1:24" s="120" customFormat="1" ht="69" x14ac:dyDescent="0.3">
      <c r="A13" s="102"/>
      <c r="B13" s="180" t="s">
        <v>789</v>
      </c>
      <c r="C13" s="136">
        <v>8</v>
      </c>
      <c r="D13" s="127" t="s">
        <v>599</v>
      </c>
      <c r="E13" s="128" t="s">
        <v>750</v>
      </c>
      <c r="F13" s="128" t="s">
        <v>698</v>
      </c>
      <c r="G13" s="128" t="s">
        <v>10</v>
      </c>
      <c r="H13" s="128" t="s">
        <v>704</v>
      </c>
      <c r="I13" s="128" t="s">
        <v>709</v>
      </c>
      <c r="J13" s="128" t="s">
        <v>676</v>
      </c>
      <c r="K13" s="130" t="s">
        <v>825</v>
      </c>
      <c r="L13" s="135"/>
      <c r="M13" s="134" t="s">
        <v>681</v>
      </c>
    </row>
    <row r="14" spans="1:24" s="120" customFormat="1" ht="26" x14ac:dyDescent="0.3">
      <c r="A14" s="102"/>
      <c r="B14" s="172"/>
      <c r="C14" s="126">
        <v>9</v>
      </c>
      <c r="D14" s="127" t="s">
        <v>599</v>
      </c>
      <c r="E14" s="128" t="s">
        <v>707</v>
      </c>
      <c r="F14" s="128" t="s">
        <v>708</v>
      </c>
      <c r="G14" s="128" t="s">
        <v>10</v>
      </c>
      <c r="H14" s="128" t="s">
        <v>704</v>
      </c>
      <c r="I14" s="128" t="s">
        <v>709</v>
      </c>
      <c r="J14" s="128" t="s">
        <v>676</v>
      </c>
      <c r="K14" s="130" t="s">
        <v>792</v>
      </c>
      <c r="L14" s="135" t="s">
        <v>754</v>
      </c>
      <c r="M14" s="134" t="s">
        <v>685</v>
      </c>
    </row>
    <row r="15" spans="1:24" s="120" customFormat="1" ht="26" x14ac:dyDescent="0.3">
      <c r="A15" s="102"/>
      <c r="B15" s="172"/>
      <c r="C15" s="136">
        <v>10</v>
      </c>
      <c r="D15" s="127" t="s">
        <v>599</v>
      </c>
      <c r="E15" s="128">
        <v>190</v>
      </c>
      <c r="F15" s="128" t="s">
        <v>712</v>
      </c>
      <c r="G15" s="128" t="s">
        <v>10</v>
      </c>
      <c r="H15" s="128" t="s">
        <v>704</v>
      </c>
      <c r="I15" s="128" t="s">
        <v>709</v>
      </c>
      <c r="J15" s="128" t="s">
        <v>12</v>
      </c>
      <c r="K15" s="130" t="s">
        <v>794</v>
      </c>
      <c r="L15" s="135" t="s">
        <v>755</v>
      </c>
      <c r="M15" s="134" t="s">
        <v>685</v>
      </c>
    </row>
    <row r="16" spans="1:24" s="120" customFormat="1" ht="26" x14ac:dyDescent="0.3">
      <c r="A16" s="102"/>
      <c r="B16" s="172"/>
      <c r="C16" s="126">
        <v>11</v>
      </c>
      <c r="D16" s="127" t="s">
        <v>599</v>
      </c>
      <c r="E16" s="128">
        <v>180</v>
      </c>
      <c r="F16" s="128" t="s">
        <v>715</v>
      </c>
      <c r="G16" s="128" t="s">
        <v>10</v>
      </c>
      <c r="H16" s="128" t="s">
        <v>704</v>
      </c>
      <c r="I16" s="128" t="s">
        <v>709</v>
      </c>
      <c r="J16" s="128" t="s">
        <v>786</v>
      </c>
      <c r="K16" s="130" t="s">
        <v>796</v>
      </c>
      <c r="L16" s="135" t="s">
        <v>756</v>
      </c>
      <c r="M16" s="134" t="s">
        <v>685</v>
      </c>
    </row>
    <row r="17" spans="1:13" ht="50.25" customHeight="1" x14ac:dyDescent="0.3">
      <c r="B17" s="172"/>
      <c r="C17" s="136">
        <v>12</v>
      </c>
      <c r="D17" s="127" t="s">
        <v>599</v>
      </c>
      <c r="E17" s="128" t="s">
        <v>718</v>
      </c>
      <c r="F17" s="128" t="s">
        <v>719</v>
      </c>
      <c r="G17" s="128" t="s">
        <v>778</v>
      </c>
      <c r="H17" s="128" t="s">
        <v>720</v>
      </c>
      <c r="I17" s="128" t="s">
        <v>809</v>
      </c>
      <c r="J17" s="128" t="s">
        <v>10</v>
      </c>
      <c r="K17" s="130" t="s">
        <v>798</v>
      </c>
      <c r="L17" s="135" t="s">
        <v>702</v>
      </c>
      <c r="M17" s="196" t="s">
        <v>681</v>
      </c>
    </row>
    <row r="18" spans="1:13" ht="50.25" customHeight="1" x14ac:dyDescent="0.3">
      <c r="B18" s="180" t="s">
        <v>723</v>
      </c>
      <c r="C18" s="126">
        <v>13</v>
      </c>
      <c r="D18" s="127" t="s">
        <v>599</v>
      </c>
      <c r="E18" s="128" t="s">
        <v>718</v>
      </c>
      <c r="F18" s="128" t="s">
        <v>719</v>
      </c>
      <c r="G18" s="128" t="s">
        <v>10</v>
      </c>
      <c r="H18" s="128" t="s">
        <v>724</v>
      </c>
      <c r="I18" s="128" t="s">
        <v>809</v>
      </c>
      <c r="J18" s="128" t="s">
        <v>725</v>
      </c>
      <c r="K18" s="130" t="s">
        <v>826</v>
      </c>
      <c r="L18" s="131"/>
      <c r="M18" s="132" t="s">
        <v>681</v>
      </c>
    </row>
    <row r="19" spans="1:13" ht="50.25" customHeight="1" x14ac:dyDescent="0.3">
      <c r="B19" s="175"/>
      <c r="C19" s="136">
        <v>14</v>
      </c>
      <c r="D19" s="127" t="s">
        <v>599</v>
      </c>
      <c r="E19" s="128" t="s">
        <v>727</v>
      </c>
      <c r="F19" s="128" t="s">
        <v>728</v>
      </c>
      <c r="G19" s="128" t="s">
        <v>10</v>
      </c>
      <c r="H19" s="128" t="s">
        <v>724</v>
      </c>
      <c r="I19" s="128" t="s">
        <v>809</v>
      </c>
      <c r="J19" s="128" t="s">
        <v>725</v>
      </c>
      <c r="K19" s="128" t="s">
        <v>729</v>
      </c>
      <c r="L19" s="131" t="s">
        <v>827</v>
      </c>
      <c r="M19" s="132" t="s">
        <v>685</v>
      </c>
    </row>
    <row r="20" spans="1:13" ht="50.25" customHeight="1" x14ac:dyDescent="0.3">
      <c r="A20" s="103"/>
      <c r="B20" s="175"/>
      <c r="C20" s="126">
        <v>15</v>
      </c>
      <c r="D20" s="127" t="s">
        <v>599</v>
      </c>
      <c r="E20" s="128" t="s">
        <v>731</v>
      </c>
      <c r="F20" s="128" t="s">
        <v>732</v>
      </c>
      <c r="G20" s="128" t="s">
        <v>725</v>
      </c>
      <c r="H20" s="128" t="s">
        <v>733</v>
      </c>
      <c r="I20" s="128" t="s">
        <v>809</v>
      </c>
      <c r="J20" s="128" t="s">
        <v>10</v>
      </c>
      <c r="K20" s="128" t="s">
        <v>734</v>
      </c>
      <c r="L20" s="131" t="s">
        <v>702</v>
      </c>
      <c r="M20" s="195" t="s">
        <v>681</v>
      </c>
    </row>
    <row r="21" spans="1:13" ht="65" x14ac:dyDescent="0.3">
      <c r="B21" s="180" t="s">
        <v>735</v>
      </c>
      <c r="C21" s="136">
        <v>16</v>
      </c>
      <c r="D21" s="127" t="s">
        <v>599</v>
      </c>
      <c r="E21" s="128" t="s">
        <v>731</v>
      </c>
      <c r="F21" s="128" t="s">
        <v>732</v>
      </c>
      <c r="G21" s="128" t="s">
        <v>10</v>
      </c>
      <c r="H21" s="128" t="s">
        <v>736</v>
      </c>
      <c r="I21" s="128" t="s">
        <v>809</v>
      </c>
      <c r="J21" s="128" t="s">
        <v>800</v>
      </c>
      <c r="K21" s="128" t="s">
        <v>759</v>
      </c>
      <c r="L21" s="131"/>
      <c r="M21" s="132" t="s">
        <v>681</v>
      </c>
    </row>
    <row r="22" spans="1:13" ht="50.25" customHeight="1" x14ac:dyDescent="0.3">
      <c r="B22" s="111"/>
      <c r="C22" s="126">
        <v>17</v>
      </c>
      <c r="D22" s="127" t="s">
        <v>599</v>
      </c>
      <c r="E22" s="128" t="s">
        <v>739</v>
      </c>
      <c r="F22" s="128" t="s">
        <v>740</v>
      </c>
      <c r="G22" s="128" t="s">
        <v>10</v>
      </c>
      <c r="H22" s="128" t="s">
        <v>736</v>
      </c>
      <c r="I22" s="128" t="s">
        <v>811</v>
      </c>
      <c r="J22" s="138" t="s">
        <v>778</v>
      </c>
      <c r="K22" s="128" t="s">
        <v>828</v>
      </c>
      <c r="L22" s="131" t="s">
        <v>829</v>
      </c>
      <c r="M22" s="132" t="s">
        <v>685</v>
      </c>
    </row>
    <row r="23" spans="1:13" ht="104" x14ac:dyDescent="0.3">
      <c r="A23" s="102"/>
      <c r="B23" s="111"/>
      <c r="C23" s="136">
        <v>18</v>
      </c>
      <c r="D23" s="127" t="s">
        <v>599</v>
      </c>
      <c r="E23" s="128"/>
      <c r="F23" s="128" t="s">
        <v>744</v>
      </c>
      <c r="G23" s="128" t="s">
        <v>10</v>
      </c>
      <c r="H23" s="128" t="s">
        <v>736</v>
      </c>
      <c r="I23" s="128" t="s">
        <v>811</v>
      </c>
      <c r="J23" s="128" t="s">
        <v>745</v>
      </c>
      <c r="K23" s="128" t="s">
        <v>830</v>
      </c>
      <c r="L23" s="131" t="s">
        <v>831</v>
      </c>
      <c r="M23" s="132" t="s">
        <v>685</v>
      </c>
    </row>
    <row r="24" spans="1:13" x14ac:dyDescent="0.3">
      <c r="A24" s="102"/>
      <c r="B24" s="102"/>
    </row>
    <row r="25" spans="1:13" x14ac:dyDescent="0.3">
      <c r="A25" s="102"/>
      <c r="B25" s="102"/>
    </row>
    <row r="26" spans="1:13" x14ac:dyDescent="0.3">
      <c r="A26" s="102"/>
      <c r="B26" s="102"/>
    </row>
    <row r="27" spans="1:13" x14ac:dyDescent="0.3">
      <c r="A27" s="102"/>
      <c r="B27" s="102"/>
    </row>
    <row r="28" spans="1:13" x14ac:dyDescent="0.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topLeftCell="B1"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0" t="s">
        <v>434</v>
      </c>
      <c r="D1" s="236"/>
      <c r="E1" s="236"/>
      <c r="F1" s="236" t="s">
        <v>606</v>
      </c>
      <c r="G1" s="237"/>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7</v>
      </c>
      <c r="B2" s="188"/>
      <c r="C2" s="247" t="s">
        <v>643</v>
      </c>
      <c r="D2" s="248"/>
      <c r="E2" s="248"/>
      <c r="F2" s="249" t="s">
        <v>621</v>
      </c>
      <c r="G2" s="239"/>
      <c r="H2" s="81" t="s">
        <v>832</v>
      </c>
      <c r="I2" s="187" t="s">
        <v>643</v>
      </c>
      <c r="J2" s="81" t="str">
        <f>'SITFTS0905 Overview'!F26</f>
        <v>Single Smart Meter request to be where metering service are unable to complete metering work &amp; D0221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7.5" x14ac:dyDescent="0.3">
      <c r="A5" s="189" t="s">
        <v>833</v>
      </c>
      <c r="B5" s="176" t="s">
        <v>834</v>
      </c>
      <c r="C5" s="126">
        <v>1</v>
      </c>
      <c r="D5" s="127" t="s">
        <v>599</v>
      </c>
      <c r="E5" s="128">
        <v>20</v>
      </c>
      <c r="F5" s="128" t="s">
        <v>675</v>
      </c>
      <c r="G5" s="128" t="s">
        <v>676</v>
      </c>
      <c r="H5" s="128" t="s">
        <v>677</v>
      </c>
      <c r="I5" s="128" t="s">
        <v>678</v>
      </c>
      <c r="J5" s="128" t="s">
        <v>679</v>
      </c>
      <c r="K5" s="130" t="s">
        <v>835</v>
      </c>
      <c r="L5" s="135" t="s">
        <v>836</v>
      </c>
      <c r="M5" s="196" t="s">
        <v>681</v>
      </c>
    </row>
    <row r="6" spans="1:24" s="92" customFormat="1" ht="50.25" customHeight="1" x14ac:dyDescent="0.3">
      <c r="A6" s="190"/>
      <c r="B6" s="181"/>
      <c r="C6" s="136">
        <v>2</v>
      </c>
      <c r="D6" s="127" t="s">
        <v>599</v>
      </c>
      <c r="E6" s="128">
        <v>30</v>
      </c>
      <c r="F6" s="128" t="s">
        <v>749</v>
      </c>
      <c r="G6" s="128" t="s">
        <v>679</v>
      </c>
      <c r="H6" s="128" t="s">
        <v>677</v>
      </c>
      <c r="I6" s="128" t="s">
        <v>678</v>
      </c>
      <c r="J6" s="128" t="s">
        <v>678</v>
      </c>
      <c r="K6" s="130" t="s">
        <v>837</v>
      </c>
      <c r="L6" s="135" t="s">
        <v>838</v>
      </c>
      <c r="M6" s="197" t="s">
        <v>685</v>
      </c>
    </row>
    <row r="7" spans="1:24" ht="57.5" x14ac:dyDescent="0.3">
      <c r="A7" s="181"/>
      <c r="B7" s="176" t="s">
        <v>839</v>
      </c>
      <c r="C7" s="126">
        <v>3</v>
      </c>
      <c r="D7" s="127" t="s">
        <v>599</v>
      </c>
      <c r="E7" s="128">
        <v>30</v>
      </c>
      <c r="F7" s="128" t="s">
        <v>840</v>
      </c>
      <c r="G7" s="128" t="s">
        <v>679</v>
      </c>
      <c r="H7" s="128" t="s">
        <v>841</v>
      </c>
      <c r="I7" s="128" t="s">
        <v>678</v>
      </c>
      <c r="J7" s="128" t="s">
        <v>676</v>
      </c>
      <c r="K7" s="130" t="s">
        <v>842</v>
      </c>
      <c r="L7" s="135"/>
      <c r="M7" s="196" t="s">
        <v>681</v>
      </c>
    </row>
    <row r="8" spans="1:24" ht="57.5" x14ac:dyDescent="0.3">
      <c r="A8" s="181"/>
      <c r="B8" s="176"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0" t="s">
        <v>434</v>
      </c>
      <c r="D1" s="236"/>
      <c r="E1" s="236"/>
      <c r="F1" s="236" t="s">
        <v>606</v>
      </c>
      <c r="G1" s="237"/>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8</v>
      </c>
      <c r="B2" s="188"/>
      <c r="C2" s="247" t="s">
        <v>647</v>
      </c>
      <c r="D2" s="248"/>
      <c r="E2" s="248"/>
      <c r="F2" s="249" t="s">
        <v>621</v>
      </c>
      <c r="G2" s="239"/>
      <c r="H2" s="81" t="s">
        <v>847</v>
      </c>
      <c r="I2" s="187" t="s">
        <v>647</v>
      </c>
      <c r="J2" s="81" t="str">
        <f>'SITFTS0905 Overview'!F27</f>
        <v>Single Smart Meter request to be where metering service are unable to complete metering work &amp; D0002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9" t="s">
        <v>848</v>
      </c>
      <c r="B5" s="176" t="s">
        <v>834</v>
      </c>
      <c r="C5" s="126">
        <v>1</v>
      </c>
      <c r="D5" s="127" t="s">
        <v>599</v>
      </c>
      <c r="E5" s="128">
        <v>20</v>
      </c>
      <c r="F5" s="128" t="s">
        <v>675</v>
      </c>
      <c r="G5" s="128" t="s">
        <v>676</v>
      </c>
      <c r="H5" s="128" t="s">
        <v>677</v>
      </c>
      <c r="I5" s="128" t="s">
        <v>678</v>
      </c>
      <c r="J5" s="128" t="s">
        <v>679</v>
      </c>
      <c r="K5" s="130" t="s">
        <v>835</v>
      </c>
      <c r="L5" s="135" t="s">
        <v>836</v>
      </c>
      <c r="M5" s="196" t="s">
        <v>681</v>
      </c>
    </row>
    <row r="6" spans="1:24" s="92" customFormat="1" ht="50.25" customHeight="1" x14ac:dyDescent="0.3">
      <c r="A6" s="190"/>
      <c r="B6" s="181"/>
      <c r="C6" s="136">
        <v>2</v>
      </c>
      <c r="D6" s="127" t="s">
        <v>599</v>
      </c>
      <c r="E6" s="128">
        <v>30</v>
      </c>
      <c r="F6" s="128" t="s">
        <v>749</v>
      </c>
      <c r="G6" s="128" t="s">
        <v>679</v>
      </c>
      <c r="H6" s="128" t="s">
        <v>677</v>
      </c>
      <c r="I6" s="128" t="s">
        <v>678</v>
      </c>
      <c r="J6" s="128" t="s">
        <v>678</v>
      </c>
      <c r="K6" s="130" t="s">
        <v>837</v>
      </c>
      <c r="L6" s="135" t="s">
        <v>838</v>
      </c>
      <c r="M6" s="134" t="s">
        <v>685</v>
      </c>
    </row>
    <row r="7" spans="1:24" ht="46" x14ac:dyDescent="0.3">
      <c r="A7" s="181"/>
      <c r="B7" s="176" t="s">
        <v>849</v>
      </c>
      <c r="C7" s="136">
        <v>3</v>
      </c>
      <c r="D7" s="127" t="s">
        <v>599</v>
      </c>
      <c r="E7" s="128">
        <v>30</v>
      </c>
      <c r="F7" s="128" t="s">
        <v>850</v>
      </c>
      <c r="G7" s="128" t="s">
        <v>679</v>
      </c>
      <c r="H7" s="128" t="s">
        <v>851</v>
      </c>
      <c r="I7" s="128" t="s">
        <v>678</v>
      </c>
      <c r="J7" s="128" t="s">
        <v>676</v>
      </c>
      <c r="K7" s="130" t="s">
        <v>852</v>
      </c>
      <c r="L7" s="135"/>
      <c r="M7" s="196" t="s">
        <v>681</v>
      </c>
    </row>
    <row r="8" spans="1:24" ht="52" x14ac:dyDescent="0.3">
      <c r="A8" s="181"/>
      <c r="B8" s="176"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0" t="s">
        <v>434</v>
      </c>
      <c r="D1" s="236"/>
      <c r="E1" s="236"/>
      <c r="F1" s="236" t="s">
        <v>606</v>
      </c>
      <c r="G1" s="237"/>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9</v>
      </c>
      <c r="B2" s="188"/>
      <c r="C2" s="247" t="s">
        <v>651</v>
      </c>
      <c r="D2" s="248"/>
      <c r="E2" s="248"/>
      <c r="F2" s="243" t="s">
        <v>654</v>
      </c>
      <c r="G2" s="250"/>
      <c r="H2" s="81" t="s">
        <v>857</v>
      </c>
      <c r="I2" s="187" t="s">
        <v>651</v>
      </c>
      <c r="J2" s="81" t="str">
        <f>'SITFTS0905 Overview'!F28</f>
        <v>Single Advanced Meter request to be where metering service are unable to complete metering work &amp; D0221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69" x14ac:dyDescent="0.3">
      <c r="A5" s="189" t="s">
        <v>858</v>
      </c>
      <c r="B5" s="176" t="s">
        <v>834</v>
      </c>
      <c r="C5" s="126">
        <v>1</v>
      </c>
      <c r="D5" s="127" t="s">
        <v>599</v>
      </c>
      <c r="E5" s="128">
        <v>20</v>
      </c>
      <c r="F5" s="128" t="s">
        <v>859</v>
      </c>
      <c r="G5" s="128" t="s">
        <v>676</v>
      </c>
      <c r="H5" s="128" t="s">
        <v>677</v>
      </c>
      <c r="I5" s="128" t="s">
        <v>678</v>
      </c>
      <c r="J5" s="128" t="s">
        <v>778</v>
      </c>
      <c r="K5" s="130" t="s">
        <v>835</v>
      </c>
      <c r="L5" s="135" t="s">
        <v>836</v>
      </c>
      <c r="M5" s="196" t="s">
        <v>681</v>
      </c>
    </row>
    <row r="6" spans="1:24" s="92" customFormat="1" ht="50.25" customHeight="1" x14ac:dyDescent="0.3">
      <c r="A6" s="190"/>
      <c r="B6" s="181"/>
      <c r="C6" s="136">
        <v>2</v>
      </c>
      <c r="D6" s="127" t="s">
        <v>599</v>
      </c>
      <c r="E6" s="128">
        <v>30</v>
      </c>
      <c r="F6" s="128" t="s">
        <v>860</v>
      </c>
      <c r="G6" s="128" t="s">
        <v>778</v>
      </c>
      <c r="H6" s="128" t="s">
        <v>677</v>
      </c>
      <c r="I6" s="128" t="s">
        <v>678</v>
      </c>
      <c r="J6" s="128" t="s">
        <v>678</v>
      </c>
      <c r="K6" s="130" t="s">
        <v>837</v>
      </c>
      <c r="L6" s="135" t="s">
        <v>838</v>
      </c>
      <c r="M6" s="134" t="s">
        <v>685</v>
      </c>
    </row>
    <row r="7" spans="1:24" ht="57.5" x14ac:dyDescent="0.3">
      <c r="A7" s="181"/>
      <c r="B7" s="176" t="s">
        <v>839</v>
      </c>
      <c r="C7" s="126">
        <v>3</v>
      </c>
      <c r="D7" s="127" t="s">
        <v>599</v>
      </c>
      <c r="E7" s="128">
        <v>30</v>
      </c>
      <c r="F7" s="128" t="s">
        <v>840</v>
      </c>
      <c r="G7" s="128" t="s">
        <v>778</v>
      </c>
      <c r="H7" s="128" t="s">
        <v>841</v>
      </c>
      <c r="I7" s="128" t="s">
        <v>678</v>
      </c>
      <c r="J7" s="128" t="s">
        <v>676</v>
      </c>
      <c r="K7" s="130" t="s">
        <v>842</v>
      </c>
      <c r="L7" s="135"/>
      <c r="M7" s="196" t="s">
        <v>681</v>
      </c>
    </row>
    <row r="8" spans="1:24" ht="57.5" x14ac:dyDescent="0.3">
      <c r="A8" s="181"/>
      <c r="B8" s="176"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70" customWidth="1"/>
    <col min="12" max="12" width="34.296875" style="170" customWidth="1"/>
    <col min="13" max="13" width="20.69921875" style="17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0" t="s">
        <v>434</v>
      </c>
      <c r="D1" s="236"/>
      <c r="E1" s="236"/>
      <c r="F1" s="236" t="s">
        <v>606</v>
      </c>
      <c r="G1" s="237"/>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6">
        <v>10</v>
      </c>
      <c r="B2" s="188"/>
      <c r="C2" s="247" t="s">
        <v>656</v>
      </c>
      <c r="D2" s="248"/>
      <c r="E2" s="248"/>
      <c r="F2" s="243" t="s">
        <v>654</v>
      </c>
      <c r="G2" s="250"/>
      <c r="H2" s="81" t="s">
        <v>861</v>
      </c>
      <c r="I2" s="187" t="s">
        <v>656</v>
      </c>
      <c r="J2" s="81" t="str">
        <f>'SITFTS0905 Overview'!F29</f>
        <v>Single Advanced Meter request to be where metering service are unable to complete metering work &amp; D0002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9" t="s">
        <v>862</v>
      </c>
      <c r="B5" s="176" t="s">
        <v>834</v>
      </c>
      <c r="C5" s="126">
        <v>1</v>
      </c>
      <c r="D5" s="127" t="s">
        <v>599</v>
      </c>
      <c r="E5" s="128">
        <v>20</v>
      </c>
      <c r="F5" s="128" t="s">
        <v>863</v>
      </c>
      <c r="G5" s="128" t="s">
        <v>676</v>
      </c>
      <c r="H5" s="128" t="s">
        <v>677</v>
      </c>
      <c r="I5" s="128" t="s">
        <v>678</v>
      </c>
      <c r="J5" s="128" t="s">
        <v>778</v>
      </c>
      <c r="K5" s="130" t="s">
        <v>835</v>
      </c>
      <c r="L5" s="135" t="s">
        <v>836</v>
      </c>
      <c r="M5" s="196" t="s">
        <v>681</v>
      </c>
    </row>
    <row r="6" spans="1:24" s="92" customFormat="1" ht="50.25" customHeight="1" x14ac:dyDescent="0.3">
      <c r="A6" s="190"/>
      <c r="B6" s="181"/>
      <c r="C6" s="136">
        <v>2</v>
      </c>
      <c r="D6" s="127" t="s">
        <v>599</v>
      </c>
      <c r="E6" s="128">
        <v>30</v>
      </c>
      <c r="F6" s="128" t="s">
        <v>860</v>
      </c>
      <c r="G6" s="128" t="s">
        <v>778</v>
      </c>
      <c r="H6" s="128" t="s">
        <v>677</v>
      </c>
      <c r="I6" s="128" t="s">
        <v>678</v>
      </c>
      <c r="J6" s="128" t="s">
        <v>678</v>
      </c>
      <c r="K6" s="130" t="s">
        <v>837</v>
      </c>
      <c r="L6" s="135" t="s">
        <v>838</v>
      </c>
      <c r="M6" s="134" t="s">
        <v>685</v>
      </c>
    </row>
    <row r="7" spans="1:24" ht="46" x14ac:dyDescent="0.3">
      <c r="A7" s="181"/>
      <c r="B7" s="176" t="s">
        <v>849</v>
      </c>
      <c r="C7" s="136">
        <v>3</v>
      </c>
      <c r="D7" s="127" t="s">
        <v>599</v>
      </c>
      <c r="E7" s="128">
        <v>30</v>
      </c>
      <c r="F7" s="128" t="s">
        <v>850</v>
      </c>
      <c r="G7" s="128" t="s">
        <v>778</v>
      </c>
      <c r="H7" s="128" t="s">
        <v>851</v>
      </c>
      <c r="I7" s="128" t="s">
        <v>678</v>
      </c>
      <c r="J7" s="128" t="s">
        <v>676</v>
      </c>
      <c r="K7" s="130" t="s">
        <v>852</v>
      </c>
      <c r="L7" s="135"/>
      <c r="M7" s="196" t="s">
        <v>681</v>
      </c>
    </row>
    <row r="8" spans="1:24" ht="52" x14ac:dyDescent="0.3">
      <c r="A8" s="181"/>
      <c r="B8" s="176"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1"/>
    </row>
    <row r="10" spans="1:24" x14ac:dyDescent="0.3">
      <c r="A10" s="102"/>
      <c r="B10" s="181"/>
    </row>
    <row r="11" spans="1:24" x14ac:dyDescent="0.3">
      <c r="A11" s="102"/>
      <c r="B11" s="181"/>
    </row>
    <row r="12" spans="1:24" ht="13" x14ac:dyDescent="0.3">
      <c r="A12" s="124"/>
      <c r="B12" s="184"/>
    </row>
    <row r="13" spans="1:24" ht="13" x14ac:dyDescent="0.3">
      <c r="A13" s="125"/>
      <c r="B13" s="185"/>
    </row>
    <row r="14" spans="1:24" ht="13" x14ac:dyDescent="0.3">
      <c r="A14" s="125"/>
      <c r="B14" s="185"/>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0.6.8</V>
    <Archive xmlns="3333897b-ac89-48f6-a1d8-b7f0e78cfc78">false</Archive>
    <SubType xmlns="3333897b-ac89-48f6-a1d8-b7f0e78cfc78" xsi:nil="true"/>
    <Shortname xmlns="3333897b-ac89-48f6-a1d8-b7f0e78cfc78">SITFTS-0905 MET Change REGS Rejection v0.6.8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B63136F9-FA54-4457-A4B6-ADD6821FB360}">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36dc6f7-e858-42a6-bc18-5509d747a3d8"/>
    <ds:schemaRef ds:uri="http://purl.org/dc/elements/1.1/"/>
    <ds:schemaRef ds:uri="1ec6c686-3e88-4115-b468-4b1672fc2d35"/>
    <ds:schemaRef ds:uri="http://www.w3.org/XML/1998/namespace"/>
    <ds:schemaRef ds:uri="http://purl.org/dc/dcmitype/"/>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2841E196-1BF5-440C-B1C1-E61BA208E0E2}"/>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SITFTS-0905 TC07</vt:lpstr>
      <vt:lpstr>SITFTS-0905 TC08</vt:lpstr>
      <vt:lpstr>SITFTS-0905 TC09</vt:lpstr>
      <vt:lpstr>SITFTS-0905 TC10</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2025-05-27T12:35:24Z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